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fp-my.sharepoint.com/personal/htyler_afdistributors_com/Documents/AF DISTRIBUTORS BRAND AND EMPLOYEE HUBS/AFD CUSTOMER SERVICE RESOURCES/2025 Promos and SPIFF Programs/SPIFFS/Summerset/"/>
    </mc:Choice>
  </mc:AlternateContent>
  <xr:revisionPtr revIDLastSave="1" documentId="13_ncr:1_{AE10994C-D27B-3848-8B99-F9C992674694}" xr6:coauthVersionLast="47" xr6:coauthVersionMax="47" xr10:uidLastSave="{33B670C7-65F8-4E90-9C6E-900EF277DC44}"/>
  <bookViews>
    <workbookView xWindow="4470" yWindow="4830" windowWidth="28800" windowHeight="15410" tabRatio="940" xr2:uid="{DE7380B6-2B49-4194-8503-FF7FE351981D}"/>
  </bookViews>
  <sheets>
    <sheet name="2025 Summerset Price List" sheetId="1" r:id="rId1"/>
  </sheets>
  <definedNames>
    <definedName name="_xlnm.Print_Area" localSheetId="0">'2025 Summerset Price List'!$A$1:$E$250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E17" i="1" l="1"/>
  <c r="E18" i="1"/>
  <c r="E19" i="1"/>
  <c r="E20" i="1"/>
  <c r="E21" i="1"/>
  <c r="E22" i="1"/>
  <c r="E23" i="1"/>
  <c r="E26" i="1"/>
  <c r="E27" i="1"/>
  <c r="E32" i="1"/>
  <c r="E33" i="1"/>
  <c r="E34" i="1"/>
  <c r="E35" i="1"/>
  <c r="E38" i="1"/>
  <c r="E39" i="1"/>
  <c r="E42" i="1"/>
  <c r="E43" i="1"/>
  <c r="E46" i="1"/>
  <c r="E47" i="1"/>
  <c r="E50" i="1"/>
  <c r="E51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4" i="1"/>
  <c r="E25" i="1"/>
  <c r="E28" i="1"/>
  <c r="E29" i="1"/>
  <c r="E30" i="1"/>
  <c r="E31" i="1"/>
  <c r="E40" i="1"/>
  <c r="E41" i="1"/>
  <c r="E36" i="1"/>
  <c r="E37" i="1"/>
  <c r="E52" i="1"/>
  <c r="E53" i="1"/>
  <c r="E48" i="1"/>
  <c r="E49" i="1"/>
  <c r="E44" i="1"/>
  <c r="E45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114" i="1"/>
  <c r="E115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7" i="1"/>
  <c r="E148" i="1"/>
  <c r="E149" i="1"/>
  <c r="E150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20" i="1"/>
  <c r="E221" i="1"/>
  <c r="E222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16" i="1"/>
  <c r="E244" i="1" l="1"/>
</calcChain>
</file>

<file path=xl/sharedStrings.xml><?xml version="1.0" encoding="utf-8"?>
<sst xmlns="http://schemas.openxmlformats.org/spreadsheetml/2006/main" count="474" uniqueCount="471">
  <si>
    <t>Dealer SPIFF Form</t>
  </si>
  <si>
    <t>PLEASE PRINT</t>
  </si>
  <si>
    <t>DATE:</t>
  </si>
  <si>
    <t>Distributor:</t>
  </si>
  <si>
    <t>Dealer Name:</t>
  </si>
  <si>
    <t>Street Address:</t>
  </si>
  <si>
    <t>City, State, Zip:</t>
  </si>
  <si>
    <t>Dealer Phone:</t>
  </si>
  <si>
    <t>Retail Salesperson Name (Please print):</t>
  </si>
  <si>
    <t>Work Phone:</t>
  </si>
  <si>
    <t>Email Address: (REQUIRED)</t>
  </si>
  <si>
    <t>Part Number (SKU)</t>
  </si>
  <si>
    <t>Title</t>
  </si>
  <si>
    <t>SPIFF Amount</t>
  </si>
  <si>
    <t>QTY</t>
  </si>
  <si>
    <t>Total</t>
  </si>
  <si>
    <t>Outdoor Cooking</t>
  </si>
  <si>
    <t>QST30-NG</t>
  </si>
  <si>
    <t>30" Quest Grill - Natural Gas</t>
  </si>
  <si>
    <t>QST30-LP</t>
  </si>
  <si>
    <t>30" Quest Grill - Liquid Propane</t>
  </si>
  <si>
    <t>QST36-NG</t>
  </si>
  <si>
    <t>36" Quest Grill - Natural Gas</t>
  </si>
  <si>
    <t>QST36-LP</t>
  </si>
  <si>
    <t>36" Quest Grill - Liquid Propane</t>
  </si>
  <si>
    <t>QST42-NG</t>
  </si>
  <si>
    <t>42" Quest Grill - Natural Gas</t>
  </si>
  <si>
    <t>QST42-LP</t>
  </si>
  <si>
    <t>42" Quest Grill - Liquid Propane</t>
  </si>
  <si>
    <t>TRLPRO32</t>
  </si>
  <si>
    <t>32" TRL Pro Grill - Natural Gas</t>
  </si>
  <si>
    <t>TRLPRO32L</t>
  </si>
  <si>
    <t>32" TRL Pro Grill - Liquid Propane</t>
  </si>
  <si>
    <t>TRL32-NG</t>
  </si>
  <si>
    <t>32" TRL Grill - Natural Gas - DISCONTINUED</t>
  </si>
  <si>
    <t>TRL32-LP</t>
  </si>
  <si>
    <t>32" TRL Grill - Liquid Propane - DISCONTINUED</t>
  </si>
  <si>
    <t>TRLPRO40</t>
  </si>
  <si>
    <t>40" TRL Pro Grill - Natural Gas</t>
  </si>
  <si>
    <t>TRLPRO40L</t>
  </si>
  <si>
    <t>40" TRL Pro Grill - Liquid Propane</t>
  </si>
  <si>
    <t>TRL38-NG</t>
  </si>
  <si>
    <t>38" TRL Grill - Natural Gas - DISCONTINUED</t>
  </si>
  <si>
    <t>TRL38-LP</t>
  </si>
  <si>
    <t>38" TRL Grill - Liquid Propane - DISCONTINUED</t>
  </si>
  <si>
    <t>TRLD44-NG</t>
  </si>
  <si>
    <t>44" TRL Deluxe - Natural Gas - DISCONTINUED</t>
  </si>
  <si>
    <t>TRLD44-LP</t>
  </si>
  <si>
    <t>44" TRL Deluxe - Liquid Propane - DISCONTINUED</t>
  </si>
  <si>
    <t>SBG30-NG</t>
  </si>
  <si>
    <t>30" Resort Grill - Natural Gas</t>
  </si>
  <si>
    <t>SBG30-LP</t>
  </si>
  <si>
    <t>30" Resort Grill - Liquid Propane</t>
  </si>
  <si>
    <t>SZRPRO40</t>
  </si>
  <si>
    <t>40" Sizzler Pro Grill - Natural Gas</t>
  </si>
  <si>
    <t>SZRPRO40L</t>
  </si>
  <si>
    <t>40" Sizzler Pro Grill - Liquid Propane</t>
  </si>
  <si>
    <t>SIZPRO40-NG</t>
  </si>
  <si>
    <t>40" Sizzler Pro Grill - Natural Gas - DISCONTINUED</t>
  </si>
  <si>
    <t>SIZPRO40-LP</t>
  </si>
  <si>
    <t>40" Sizzler Pro Grill - Liquid Propane - DISCONTINUED</t>
  </si>
  <si>
    <t>SZRPRO32</t>
  </si>
  <si>
    <t>32" Sizzler Pro Grill - Natural Gas</t>
  </si>
  <si>
    <t>SZRPRO32L</t>
  </si>
  <si>
    <t>32" Sizzler Pro Grill - Liquid Propane</t>
  </si>
  <si>
    <t>SIZPRO32-NG</t>
  </si>
  <si>
    <t>32" Sizzler Pro Grill - Natural Gas - DISCONTINUED</t>
  </si>
  <si>
    <t>SIZPRO32-LP</t>
  </si>
  <si>
    <t>32" Sizzler Pro Grill - Liquid Propane - DISCONTINUED</t>
  </si>
  <si>
    <t>SZR40</t>
  </si>
  <si>
    <t>40" Sizzler Grill- Natural Gas</t>
  </si>
  <si>
    <t>SZR40L</t>
  </si>
  <si>
    <t>40" Sizzler Grill - Liquid Propane</t>
  </si>
  <si>
    <t>SIZ40-NG</t>
  </si>
  <si>
    <t>40" Sizzler Grill - Natural Gas - DISCONTINUED</t>
  </si>
  <si>
    <t>SIZ40-LP</t>
  </si>
  <si>
    <t>40" Sizzler Grill - Liquid Propane - DISCONTINUED</t>
  </si>
  <si>
    <t>SZR32</t>
  </si>
  <si>
    <t>32" Sizzler Grill - Natural Gas</t>
  </si>
  <si>
    <t>SZR32L</t>
  </si>
  <si>
    <t>32" Sizzler Grill - Liquid Propane</t>
  </si>
  <si>
    <t>SIZ32-NG</t>
  </si>
  <si>
    <t>32" Sizzler Grill - Natural Gas - DISCONTINED</t>
  </si>
  <si>
    <t>SIZ32-LP</t>
  </si>
  <si>
    <t>32" Sizzler Grill - Liquid Propane - DISCONTINUED</t>
  </si>
  <si>
    <t>SZR25</t>
  </si>
  <si>
    <t>25" Sizzler Grill - Natural Gas</t>
  </si>
  <si>
    <t>SZR25L</t>
  </si>
  <si>
    <t>25" Sizzler Grill - Liquid Propane</t>
  </si>
  <si>
    <t>SIZ26-NG</t>
  </si>
  <si>
    <t>26" Sizzler Grill - Natural Gas - DISCONTINUED</t>
  </si>
  <si>
    <t>SIZ26-LP</t>
  </si>
  <si>
    <t>26" Sizzler Grill - Liquid Propane - DISCONTINUED</t>
  </si>
  <si>
    <t>GRIDPRO-LP</t>
  </si>
  <si>
    <t>30" Pro Series Griddle - Liquid Propane</t>
  </si>
  <si>
    <t>GRIDPRO-NG</t>
  </si>
  <si>
    <t>30" Pro Series Griddle - Natural Gas</t>
  </si>
  <si>
    <t>OV-HYB</t>
  </si>
  <si>
    <t>Hybrid Pizza Oven - Natural Gas</t>
  </si>
  <si>
    <t>OV-HYBL</t>
  </si>
  <si>
    <t>Hybrid Pizza Oven - Liquid Propane</t>
  </si>
  <si>
    <t>SS-OVBI-NG</t>
  </si>
  <si>
    <t>Outdoor Oven - Natural Gas</t>
  </si>
  <si>
    <t>SS-OVBI-LP</t>
  </si>
  <si>
    <t>Outdoor Oven - Liquid Propane</t>
  </si>
  <si>
    <t>SS-OVFS-NG</t>
  </si>
  <si>
    <t>The Freestanding Outdoor Oven - Natural Gas</t>
  </si>
  <si>
    <t>SS-OVFS-LP</t>
  </si>
  <si>
    <t>The Freestanding Outdoor Oven - Liquid Propane</t>
  </si>
  <si>
    <t>PB2PRO</t>
  </si>
  <si>
    <t>Pro Power Burner - Natural Gas</t>
  </si>
  <si>
    <t>PB2PROL</t>
  </si>
  <si>
    <t>Pro Power Burner - Liquid Propane</t>
  </si>
  <si>
    <t>SB2PRO</t>
  </si>
  <si>
    <t>Pro Double Side Burner - Natural Gas</t>
  </si>
  <si>
    <t>SB2PROL</t>
  </si>
  <si>
    <t>Pro Double Side Burner - Liquid Propane</t>
  </si>
  <si>
    <t>SB2</t>
  </si>
  <si>
    <t>Double Side Burner - Natural Gas</t>
  </si>
  <si>
    <t>SB2L</t>
  </si>
  <si>
    <t>Double Side Burner - Liquid Propane</t>
  </si>
  <si>
    <t>SB1</t>
  </si>
  <si>
    <t>Single Side Burner - Natural Gas</t>
  </si>
  <si>
    <t>SB1L</t>
  </si>
  <si>
    <t>Single Side Burner - Liquid Propane</t>
  </si>
  <si>
    <t>SIZSB2-NG</t>
  </si>
  <si>
    <t>Sizzler Double Side Burner - Natural Gas - DISCONTINUED</t>
  </si>
  <si>
    <t>SIZSB2-LP</t>
  </si>
  <si>
    <t>Sizzler Double Side Burner - Liquid Propane - DISCONTINUED</t>
  </si>
  <si>
    <t>SIZPROSB2-NG</t>
  </si>
  <si>
    <t>Sizzler Pro Double Side Burner Natural Gas - DISCONTINUED</t>
  </si>
  <si>
    <t>SIZPROSB2-LP</t>
  </si>
  <si>
    <t>Sizzler Pro Double Side Burner Liquid Propane - DISCONTINUED</t>
  </si>
  <si>
    <t>SIZPROPB-NG</t>
  </si>
  <si>
    <t>SIZPRO Power Burner Natural Gas - DISCONTINUED</t>
  </si>
  <si>
    <t>SIZPROPB-LP</t>
  </si>
  <si>
    <t>TRLSB2-NG</t>
  </si>
  <si>
    <t>TRL Double Side Burner Natural Gas - DISCONTINUED</t>
  </si>
  <si>
    <t>TRLSB2-LP</t>
  </si>
  <si>
    <t xml:space="preserve">TRL Double Side Burner Liquid Propane - DISCONTINUED </t>
  </si>
  <si>
    <t>TRLPB2-NG</t>
  </si>
  <si>
    <t>TRL Series Power Burner Natural Gas - DISCONTINUED</t>
  </si>
  <si>
    <t>TRLPB2-LP</t>
  </si>
  <si>
    <t>TRL Series Power Burner Liquid Propane - DISCONTINUED</t>
  </si>
  <si>
    <t>Grill Carts and Liners</t>
  </si>
  <si>
    <t>CART-QST30-DC</t>
  </si>
  <si>
    <t>Deluxe Cart for 30" Quest</t>
  </si>
  <si>
    <t>CART-QST36-DC</t>
  </si>
  <si>
    <t>Deluxe Cart for 36" Quest</t>
  </si>
  <si>
    <t>CART-QST42-DC</t>
  </si>
  <si>
    <t xml:space="preserve">Deluxe Cart for 42" Quest </t>
  </si>
  <si>
    <t>CART-TRL32-DC</t>
  </si>
  <si>
    <t>Deluxe Cart for 32" TRL Pro</t>
  </si>
  <si>
    <t>CART-TRL40-DC</t>
  </si>
  <si>
    <t>Deluxe Cart for 40" TRL Pro</t>
  </si>
  <si>
    <t xml:space="preserve">CART-TRL32 </t>
  </si>
  <si>
    <t>Cart for 32" TRL Pro</t>
  </si>
  <si>
    <t xml:space="preserve">CART-TRL40 </t>
  </si>
  <si>
    <t>Cart for 40" TRL Pro</t>
  </si>
  <si>
    <t>SBG30-PED</t>
  </si>
  <si>
    <t>Pedestal for 30" Resort Grill</t>
  </si>
  <si>
    <t>CART-SZR32-DC</t>
  </si>
  <si>
    <t>Deluxe Cart for 32" Sizzler Series Grills</t>
  </si>
  <si>
    <t>CART-SZR40-DC</t>
  </si>
  <si>
    <t>Deluxe Cart for 40" Sizzler Series Grills</t>
  </si>
  <si>
    <t>CART-SZR25</t>
  </si>
  <si>
    <t>Cart for 25" Sizzler Series Grills</t>
  </si>
  <si>
    <t>CART-SZR32</t>
  </si>
  <si>
    <t>Cart for 32" Sizzler Series Grills</t>
  </si>
  <si>
    <t>CART-SZR40</t>
  </si>
  <si>
    <t>Cart for 40" Sizzler Series Grills</t>
  </si>
  <si>
    <t>CART-GRID30</t>
  </si>
  <si>
    <t>Cart for 30" Griddle Pro</t>
  </si>
  <si>
    <t>GL-QST30</t>
  </si>
  <si>
    <t>Grill Liner for 30" Quest Grill</t>
  </si>
  <si>
    <t>GL-QST36</t>
  </si>
  <si>
    <t>Grill Liner for 36" Quest Grill</t>
  </si>
  <si>
    <t>GL-QST42</t>
  </si>
  <si>
    <t>Grill Liner for 42" Quest Grill</t>
  </si>
  <si>
    <t xml:space="preserve"> </t>
  </si>
  <si>
    <t>GL-TRL32</t>
  </si>
  <si>
    <t>Grill Liner for 32" TRL Pro Series Grill</t>
  </si>
  <si>
    <t>GL-TRL40</t>
  </si>
  <si>
    <t>Grill Liner for 40" TRL Pro Series Grill</t>
  </si>
  <si>
    <t>GL-SBG30</t>
  </si>
  <si>
    <t>Grill Liner for 30" Resort Grill</t>
  </si>
  <si>
    <t>GL-SZR25</t>
  </si>
  <si>
    <t>Grill Liner for 25" Sizzler Series Grills</t>
  </si>
  <si>
    <t>GL-SZR32</t>
  </si>
  <si>
    <t>Grill Liner for 32" Sizzler Series Grills</t>
  </si>
  <si>
    <t>GL-SZR40</t>
  </si>
  <si>
    <t>Grill Liner for 40" Sizzler Series Grills</t>
  </si>
  <si>
    <t>GL-GRID30</t>
  </si>
  <si>
    <t>Grill Liner for 30" Griddle Grill</t>
  </si>
  <si>
    <t>GL-SB2</t>
  </si>
  <si>
    <t>Grill Liner for Double Side Burners</t>
  </si>
  <si>
    <t>GL-PB2</t>
  </si>
  <si>
    <t>Grill Liner for Power Burner</t>
  </si>
  <si>
    <t>CART-TRLD44-DC</t>
  </si>
  <si>
    <t>Deluxe Cart for TRLD44 - DISCONTINUED</t>
  </si>
  <si>
    <t>GL-TRLD44</t>
  </si>
  <si>
    <t>Grill Liner for TRLD44 models - DISCONTINUED</t>
  </si>
  <si>
    <t>GL-TRLSB2</t>
  </si>
  <si>
    <t>Grill Liner for TRLSB2 &amp; TRLSS Side Burner Liner - DISCONTINUED</t>
  </si>
  <si>
    <t>GL-TRLPB2</t>
  </si>
  <si>
    <t>Grill Liner for TRLPB Power Burner Liner - DISCONTINUED</t>
  </si>
  <si>
    <t>Outdoor Ventilation</t>
  </si>
  <si>
    <t>VH36-2</t>
  </si>
  <si>
    <t>36" Outdoor Rated Vent Hood with 1,000 CFM Motor and Mounting Bracket</t>
  </si>
  <si>
    <t>VH42-2</t>
  </si>
  <si>
    <t>42" Outdoor Rated Vent Hood with 2,000 CFM Motor and Mounting Bracket</t>
  </si>
  <si>
    <t>VH48-2</t>
  </si>
  <si>
    <t>48" Outdoor Rated Vent Hood with 2,000 CFM Motor and Mounting Bracket</t>
  </si>
  <si>
    <t>VH60-2</t>
  </si>
  <si>
    <t>60" Outdoor Rated Vent Hood with 2,000 CFM Motor and Mounting Bracket</t>
  </si>
  <si>
    <t>VH72-3</t>
  </si>
  <si>
    <t>72" Outdoor Rated Vent Hood with 2,000 CFM Motor and Mounting Bracket COMING SOON</t>
  </si>
  <si>
    <t>Cold Storage</t>
  </si>
  <si>
    <t>IM-15N</t>
  </si>
  <si>
    <t xml:space="preserve">15" Nugget Ice Maker </t>
  </si>
  <si>
    <t>RFR-15S</t>
  </si>
  <si>
    <t>15" Outdoor Rated Refrigerator with Stainless Steel Door and Handle</t>
  </si>
  <si>
    <t>RFR-15G</t>
  </si>
  <si>
    <t>15" Outdoor Rated Refrigerator with Glass Door and Stainless Steel Handle</t>
  </si>
  <si>
    <t>RFR-22S</t>
  </si>
  <si>
    <t>22" Outdoor Approved Refrigerator Reversible Door with Lock (4.1c)</t>
  </si>
  <si>
    <t>RFR-22D</t>
  </si>
  <si>
    <t>22" Deluxe Outdoor Approved Refrigerator with Stainless Steel Door and Handle (4.1c)</t>
  </si>
  <si>
    <t>RFR-22D-R</t>
  </si>
  <si>
    <t>22" Deluxe Outdoor Approved Refrigerator with Stainless Steel Door and Handle - Right to Left (4.1c)</t>
  </si>
  <si>
    <t>RFR-24S-A</t>
  </si>
  <si>
    <t>24" Outdoor Rated Refrigerator (5.1c)</t>
  </si>
  <si>
    <t>RFR-24S-AR</t>
  </si>
  <si>
    <t>24" Outdoor Rated Refrigerator - Right to Left (5.1c)</t>
  </si>
  <si>
    <t>RFR-24G</t>
  </si>
  <si>
    <t>24" Outdoor Rated Refrigerator with Glass Door and Glass Shelves (5.1c)</t>
  </si>
  <si>
    <t>RFR-24DR2-A</t>
  </si>
  <si>
    <t>24" Deluxe Outdoor Rated 2-Drawer Refrigerator (5.1c)</t>
  </si>
  <si>
    <t>RFR-15W</t>
  </si>
  <si>
    <t>15" Outdoor Rated Wine Cooler</t>
  </si>
  <si>
    <t>RFR-15WD</t>
  </si>
  <si>
    <t>15" Outdoor Rated Dual Zone Wine Cooler</t>
  </si>
  <si>
    <t>RFR-24W</t>
  </si>
  <si>
    <t>24" Outdoor Rated Wine Cooler</t>
  </si>
  <si>
    <t>RFR-24WD</t>
  </si>
  <si>
    <t>24" Outdoor Rated Dual Zone Wine Cooler</t>
  </si>
  <si>
    <t>RFR-24DK</t>
  </si>
  <si>
    <t>24" Deluxe Outdoor Rated Kegerator - No Tap (6.6c)</t>
  </si>
  <si>
    <t>RFR-TAP-1</t>
  </si>
  <si>
    <t>Single Keg Tap for Kegerator</t>
  </si>
  <si>
    <t>RFR-TAP-2</t>
  </si>
  <si>
    <t>Double Keg Tap for Kegerator</t>
  </si>
  <si>
    <t>RTK-15</t>
  </si>
  <si>
    <t>Trim Kit for 15" Outdoor Rated Refrigerators</t>
  </si>
  <si>
    <t>RTK-22</t>
  </si>
  <si>
    <t>Trim Kit for 22" Series Refrigerators</t>
  </si>
  <si>
    <t>RTK-24SM</t>
  </si>
  <si>
    <t>Trim Kit for 24" Series Refrigerators</t>
  </si>
  <si>
    <t>RTK-24LG</t>
  </si>
  <si>
    <t xml:space="preserve">Trim Kit for 24" Kegerator </t>
  </si>
  <si>
    <t>IC-17</t>
  </si>
  <si>
    <t>17" x 24" Drop-in Cooler (1.7c)</t>
  </si>
  <si>
    <t>IC-28</t>
  </si>
  <si>
    <t>28" x 26" Drop-in Cooler (2.7c)</t>
  </si>
  <si>
    <t>SSRFR-24D</t>
  </si>
  <si>
    <t>24" 5.3c Deluxe Outdoor Rated Fridge - DISCONTINUED</t>
  </si>
  <si>
    <t>SSRFR-24D-R</t>
  </si>
  <si>
    <t>24" 5.3c Deluxe Outdoor Rated Fridge Right to Left Opening - DISCONTINUED</t>
  </si>
  <si>
    <t>IM-15</t>
  </si>
  <si>
    <t>15" UL Outdoor Rated Ice Maker w/Stainless Door - 50 lb. Capacity - DISCONTINUED</t>
  </si>
  <si>
    <t>RFR-24DK1</t>
  </si>
  <si>
    <t>6.6c Deluxe Outdoor Rated Single Tap Kegerator - Complete Package - DISCONTINUED</t>
  </si>
  <si>
    <t>RFR-24DK2</t>
  </si>
  <si>
    <t>6.6c Deluxe Outdoor Rated Double Tap Kegerator - Complete Package - DISCONTINUED</t>
  </si>
  <si>
    <t>Sinks &amp; Bar Prep</t>
  </si>
  <si>
    <t>BC-30L</t>
  </si>
  <si>
    <t>30" Beverage &amp; Prep Station</t>
  </si>
  <si>
    <t>SNK-15D</t>
  </si>
  <si>
    <t>15" x 15" Drop-in Sink</t>
  </si>
  <si>
    <t>SNK-19U</t>
  </si>
  <si>
    <t>19" x 15" Undermount Sink</t>
  </si>
  <si>
    <t>SNK-32FH-P</t>
  </si>
  <si>
    <t>32" Farmhouse Sink (Package)</t>
  </si>
  <si>
    <t>Outdoor Kitchen Storage</t>
  </si>
  <si>
    <t>DV-16</t>
  </si>
  <si>
    <t>16" x 18" Vertical Access Door with Hidden Hinge (Reversible Door)</t>
  </si>
  <si>
    <t>DV-18</t>
  </si>
  <si>
    <t>18" x 22" Vertical Access Door with Hidden Hinge (Reversible Door)</t>
  </si>
  <si>
    <t>DV-20</t>
  </si>
  <si>
    <t>20" x 27" Vertical Access Door with Hidden Hinge (Reversible Door)</t>
  </si>
  <si>
    <t>DH-22</t>
  </si>
  <si>
    <t>22" x 20" Horizontal Access Door with Hidden Hinge (Reversible Door)</t>
  </si>
  <si>
    <t>DH-27</t>
  </si>
  <si>
    <t>27" x 20" Horizontal Access Door with Hidden Hinge (Reversible Door)</t>
  </si>
  <si>
    <t>DD-26</t>
  </si>
  <si>
    <t>26"  Double Access Door with Hidden Hinge</t>
  </si>
  <si>
    <t>DD-30</t>
  </si>
  <si>
    <t>30"  Double Access Door with Hidden Hinge</t>
  </si>
  <si>
    <t>DD-33</t>
  </si>
  <si>
    <t>33"  Double Access Door with Hidden Hinge</t>
  </si>
  <si>
    <t>DD-36</t>
  </si>
  <si>
    <t>36"  Double Access Door with Hidden Hinge</t>
  </si>
  <si>
    <t>DD-39</t>
  </si>
  <si>
    <t>39"  Double Access Door with Hidden Hinge</t>
  </si>
  <si>
    <t>DD-42</t>
  </si>
  <si>
    <t>42"  Double Access Door with Hidden Hinge</t>
  </si>
  <si>
    <t>DD-45</t>
  </si>
  <si>
    <t>45"  Double Access Door with Hidden Hinge</t>
  </si>
  <si>
    <t>DV-18VL</t>
  </si>
  <si>
    <t>18" x 22" Vented Vertical Access Door with Hidden Hinge - Left Side Opening</t>
  </si>
  <si>
    <t>DV-18VR</t>
  </si>
  <si>
    <t>18" x 22" Vented Vertical Access Door with Hidden Hinge - Right Side Opening</t>
  </si>
  <si>
    <t>DD-33V</t>
  </si>
  <si>
    <t>33" Vented Double Access Door with Hidden Hinge</t>
  </si>
  <si>
    <t>DR1-17</t>
  </si>
  <si>
    <t>17" Single Drawer</t>
  </si>
  <si>
    <t>DR2-17</t>
  </si>
  <si>
    <t>17" Double Drawer</t>
  </si>
  <si>
    <t>DR3-17</t>
  </si>
  <si>
    <t>17" Triple Drawer</t>
  </si>
  <si>
    <t>DR1-26U</t>
  </si>
  <si>
    <t>26" Utensiil Drawer</t>
  </si>
  <si>
    <t>DR2-32H</t>
  </si>
  <si>
    <t>32" Double Horizontal Drawer</t>
  </si>
  <si>
    <t>TH-17</t>
  </si>
  <si>
    <t>17" Paper Towel Holder</t>
  </si>
  <si>
    <t>TD1-14</t>
  </si>
  <si>
    <t>14" Narrow Trash Drawer</t>
  </si>
  <si>
    <t>TD2-20</t>
  </si>
  <si>
    <t>20" 2-Bin Trash/Recycling Drawer</t>
  </si>
  <si>
    <t>DR1-36</t>
  </si>
  <si>
    <t>36" x 20" Large Storage Drawer</t>
  </si>
  <si>
    <t>WD-36</t>
  </si>
  <si>
    <t>36" Warming Drawer</t>
  </si>
  <si>
    <t>DR1-20LP</t>
  </si>
  <si>
    <t>20" Vented LP Tank Pullout Drawer</t>
  </si>
  <si>
    <t>TDC-17</t>
  </si>
  <si>
    <t>17" Vertical 2-Drawer &amp; Paper Towel Holder Combo</t>
  </si>
  <si>
    <t>DC2-30</t>
  </si>
  <si>
    <t>30" 2-Drawer and Access Door Combo with Hidden Hinge</t>
  </si>
  <si>
    <t>DC2-32</t>
  </si>
  <si>
    <t>32" 2-Drawer and Access Door Combo with Hidden Hinge</t>
  </si>
  <si>
    <t>DC2-33</t>
  </si>
  <si>
    <t>33" 2-Drawer and Access Door Combo with Hidden Hinge</t>
  </si>
  <si>
    <t>DC2-36</t>
  </si>
  <si>
    <t>36" 2-Drawer and Access Door Combo with Hidden Hinge</t>
  </si>
  <si>
    <t>DC2-42</t>
  </si>
  <si>
    <t>42" 2-Drawer and Access Door Combo with Hidden Hinge</t>
  </si>
  <si>
    <t>DC3-33</t>
  </si>
  <si>
    <t>33" 3-Drawer and Access Door Combo with Hidden Hinge</t>
  </si>
  <si>
    <t>DP-36AC</t>
  </si>
  <si>
    <t>36" 2-Drawer Dry Storage Pantry &amp; Access Door Combo</t>
  </si>
  <si>
    <t>DP-36DC</t>
  </si>
  <si>
    <t>36" 2-Drawer Dry Storage Pantry &amp; Enclosed Cabinet Combo</t>
  </si>
  <si>
    <t>DC2-33LP</t>
  </si>
  <si>
    <t>33" 2-Drawer &amp; Vented Trash or LP Tank Pullout Drawer Combo</t>
  </si>
  <si>
    <t>DV-17</t>
  </si>
  <si>
    <t>17 X 23  Vertical Access Door with Hidden Hinge - DISCONTINUED</t>
  </si>
  <si>
    <t>DD-32</t>
  </si>
  <si>
    <t>32"  Double Access Door with Hidden Hinge - DISCONTINUED</t>
  </si>
  <si>
    <t>DD-40</t>
  </si>
  <si>
    <t>40"  Double Access Door with Hidden Hinge - DISCONTINUED</t>
  </si>
  <si>
    <t>DV-16V</t>
  </si>
  <si>
    <t>16" x 18"  Vertical Access Door with Hidden Hinge - Vented - DISCONTINUED</t>
  </si>
  <si>
    <t>TD1-20</t>
  </si>
  <si>
    <t>20" Trash Drawer - DISCONTINUED</t>
  </si>
  <si>
    <t>TD1-20M</t>
  </si>
  <si>
    <t>Masonry Frame - 20" Trash/LP Tank Pullout Drawer - DISCONTINUED</t>
  </si>
  <si>
    <t>TC-14</t>
  </si>
  <si>
    <t>14" x 10" Trash Chute and Cutting Board with Lid - DISCONTINUED</t>
  </si>
  <si>
    <t>DV-20M</t>
  </si>
  <si>
    <t xml:space="preserve">Masonry Frame - 20" x 27" Vertical Access Door </t>
  </si>
  <si>
    <t>DD-33M</t>
  </si>
  <si>
    <t>Masonry Frame - 33" Double Access Door</t>
  </si>
  <si>
    <t>DD-45M</t>
  </si>
  <si>
    <t>Masonry Frame - 45" Double Access Door</t>
  </si>
  <si>
    <t>DH-27M</t>
  </si>
  <si>
    <t>Masonry Frame - 27" Horizontal Door</t>
  </si>
  <si>
    <t>DR2-17M</t>
  </si>
  <si>
    <t xml:space="preserve">Masonry Frame - 17" Double Drawer </t>
  </si>
  <si>
    <t>TDC-17M</t>
  </si>
  <si>
    <t xml:space="preserve">Masonry Frame - 17" Vertical 2-Drawer &amp; Paper Towel Holder Combo </t>
  </si>
  <si>
    <t>TD1-14M</t>
  </si>
  <si>
    <t>Masonry Frame - 14" Narrow Trash Drawer</t>
  </si>
  <si>
    <t>DC2-33M</t>
  </si>
  <si>
    <t>Masonry Frame - 33" 2-Drawer and Access Door Combo</t>
  </si>
  <si>
    <t>IV-12M</t>
  </si>
  <si>
    <t>Masonry Frame - 6" x 12" Island Vent Panel Return</t>
  </si>
  <si>
    <t>Grill Accessories</t>
  </si>
  <si>
    <t>GP-14</t>
  </si>
  <si>
    <t>14" x 17.5" Stainless Steel Griddle Plate</t>
  </si>
  <si>
    <t>IRB-QST</t>
  </si>
  <si>
    <t>Drop-In Infrared Sear Burner for Quest Series Grills</t>
  </si>
  <si>
    <t>IRB-TRL</t>
  </si>
  <si>
    <t>Drop-In Infrared Sear Burner for TRL Pro Series Grills</t>
  </si>
  <si>
    <t>IRB-SZR</t>
  </si>
  <si>
    <t>Drop-In Infrared Sear Burner for Sizzler Series Grills</t>
  </si>
  <si>
    <t>SSMK-TRL</t>
  </si>
  <si>
    <t>Stainless Steel Smoker Tray for TRL Pro Series Grills</t>
  </si>
  <si>
    <t>SSMK-SZR</t>
  </si>
  <si>
    <t>Stainless Steel Smoker Tray for Sizzler Series Grills</t>
  </si>
  <si>
    <t>ROTKIT-TRL40</t>
  </si>
  <si>
    <t>Rotisserie Kit for 40" TRL Pro Series Grills</t>
  </si>
  <si>
    <t>ROTKIT-TRL32</t>
  </si>
  <si>
    <t>Rotisserie Kit for 32" TRL Pro Series Grills</t>
  </si>
  <si>
    <t>ROTKIT-SZR40</t>
  </si>
  <si>
    <t xml:space="preserve">Rotisserie Kit for 40" Sizzler Series Grills </t>
  </si>
  <si>
    <t>ROTKIT-SZR32</t>
  </si>
  <si>
    <t xml:space="preserve">Rotisserie Kit for 32" Sizzler Series Grills </t>
  </si>
  <si>
    <t>ROTKIT-SZR25</t>
  </si>
  <si>
    <t>Rotisserie Kit for 25" Sizzler Series Grills</t>
  </si>
  <si>
    <t>ROTKIT-TRLD44</t>
  </si>
  <si>
    <t>Rotisserie Kit for 44" TRLD Series Grills - DISCONTINUED</t>
  </si>
  <si>
    <t>SSTOAK-1</t>
  </si>
  <si>
    <t>The (8) Piece Pizza Oven Accessory Kit</t>
  </si>
  <si>
    <t>OV-FLANGE KIT</t>
  </si>
  <si>
    <t>The Oven Island Flange Kit (Needed for Built-in Applications)</t>
  </si>
  <si>
    <t>Island Accessories</t>
  </si>
  <si>
    <t>ESTOP1-0H</t>
  </si>
  <si>
    <t>Mechanical Timer with Manual Emergency Shut-Off - 1 Hour Countdown Timer</t>
  </si>
  <si>
    <t>SSWG-36</t>
  </si>
  <si>
    <t>36" Stainless Steel Wind Guard (Fits 30-32" Grills)</t>
  </si>
  <si>
    <t>SSWG-48</t>
  </si>
  <si>
    <t>48" Stainless Steel Wind Guard (Fits 36-44" Grills)</t>
  </si>
  <si>
    <t>Covers</t>
  </si>
  <si>
    <t>GRILLCOV-25D</t>
  </si>
  <si>
    <t>Deluxe Grill Cover for 25" Grills (Built-In models)</t>
  </si>
  <si>
    <t>GRILLCOV-32D</t>
  </si>
  <si>
    <t>Deluxe Grill Cover for 32" Grills (Built-In models)</t>
  </si>
  <si>
    <t>GRILLCOV-40D</t>
  </si>
  <si>
    <t>Deluxe Grill Cover for 40" Grills (Built-In models)</t>
  </si>
  <si>
    <t>GRILLCOV-SB1</t>
  </si>
  <si>
    <t>Deluxe Single Side Burner Cover</t>
  </si>
  <si>
    <t>GRILLCOV-SB2</t>
  </si>
  <si>
    <t>Deluxe Sizzler Double Side Burner Cover</t>
  </si>
  <si>
    <t>GRILLCOV-PB</t>
  </si>
  <si>
    <t>Deluxe Power Burner Cover</t>
  </si>
  <si>
    <t>GRILLCOV-SBG30D</t>
  </si>
  <si>
    <t>Deluxe Grill Cover for 30" Resort Grill (Built-In model)</t>
  </si>
  <si>
    <t>GRILLCOV-GRID30</t>
  </si>
  <si>
    <t>Deluxe Grill Cover for 30" Griddle Pro Grill (Built-In model)</t>
  </si>
  <si>
    <t>GRILLCOV-OVBI</t>
  </si>
  <si>
    <t>Deluxe Grill Cover For The Built-In Oven</t>
  </si>
  <si>
    <t>CARTCOV-QST30D</t>
  </si>
  <si>
    <t>Deluxe Freestanding Cover for 30" Quest Grill</t>
  </si>
  <si>
    <t>CARTCOV-QST36D</t>
  </si>
  <si>
    <t>Deluxe Freestanding Cover for 36" Quest Grill</t>
  </si>
  <si>
    <t>CARTCOV-QST42D</t>
  </si>
  <si>
    <t>Deluxe Freestanding Cover for 42" Quest Grill</t>
  </si>
  <si>
    <t>CARTCOV-25D</t>
  </si>
  <si>
    <t>Deluxe Freestanding Cover for 25" Sizzler Grill</t>
  </si>
  <si>
    <t>CARTCOV-32D</t>
  </si>
  <si>
    <t>Deluxe Freestanding Cover for 32" Grills</t>
  </si>
  <si>
    <t>CARTCOV-40D</t>
  </si>
  <si>
    <t>Deluxe Freestanding Cover for 40" Grills</t>
  </si>
  <si>
    <t>CARTCOV-GRID30</t>
  </si>
  <si>
    <t>Deluxe Freestanding Cover for 30" Griddle Pro</t>
  </si>
  <si>
    <t>CARTCOV-OVFS</t>
  </si>
  <si>
    <t>Deluxe Grill Cover for The Freestanding Oven</t>
  </si>
  <si>
    <t>GRILLCOV-44D</t>
  </si>
  <si>
    <t>Deluxe Grill Cover for 44" Grill - DISCONTINUED</t>
  </si>
  <si>
    <t>CARTCOV-44D</t>
  </si>
  <si>
    <t>Freestanding Deluxe Grill Cover for 44" Grill Cart - DISCONTINUED</t>
  </si>
  <si>
    <t>GRILLCOV-SIZSB2</t>
  </si>
  <si>
    <t>Deluxe Sizzler Double Side Burner Cover - DISCONTINUED</t>
  </si>
  <si>
    <t>SPIFF TOTAL</t>
  </si>
  <si>
    <t>Attach a clean photocopy or scan of the retail customers sales invoice.</t>
  </si>
  <si>
    <t>Sales invoice must include serial numbers and selling price.</t>
  </si>
  <si>
    <t xml:space="preserve">All claims must be submitted within 30 days of customer delivery. </t>
  </si>
  <si>
    <t>AMEX gift card will be emailed within 45 days of submission to the above email address.</t>
  </si>
  <si>
    <t>Email all documentation to: htyler@afdistributors.com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</si>
</sst>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venir Book"/>
      <family val="2"/>
    </font>
    <font>
      <b/>
      <sz val="14"/>
      <color theme="0"/>
      <name val="Avenir Book"/>
      <family val="2"/>
    </font>
    <font>
      <sz val="14"/>
      <color rgb="FF000000"/>
      <name val="Avenir Book"/>
      <family val="2"/>
    </font>
    <font>
      <b/>
      <sz val="14"/>
      <color rgb="FFFFFFFF"/>
      <name val="Avenir Book"/>
      <family val="2"/>
    </font>
    <font>
      <sz val="14"/>
      <name val="Avenir Book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venir Book"/>
      <family val="2"/>
    </font>
    <font>
      <b/>
      <sz val="14"/>
      <color theme="1"/>
      <name val="Avenir Book"/>
      <family val="2"/>
    </font>
    <font>
      <b/>
      <sz val="18"/>
      <color theme="1"/>
      <name val="Avenir Book"/>
      <family val="2"/>
    </font>
    <font>
      <b/>
      <sz val="28"/>
      <color theme="1"/>
      <name val="Avenir Book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CC0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7" fillId="0" borderId="1" xfId="2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4" fillId="2" borderId="11" xfId="1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64" fontId="3" fillId="0" borderId="6" xfId="1" applyNumberFormat="1" applyFont="1" applyFill="1" applyBorder="1" applyAlignment="1">
      <alignment horizontal="right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3" fillId="4" borderId="12" xfId="0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right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12" fillId="5" borderId="6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4" fontId="12" fillId="5" borderId="20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0" borderId="8" xfId="0" applyFont="1" applyBorder="1"/>
    <xf numFmtId="0" fontId="11" fillId="0" borderId="1" xfId="0" applyFont="1" applyBorder="1"/>
    <xf numFmtId="0" fontId="11" fillId="0" borderId="9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AC49CBC3-DDFD-E04F-9190-ADB4257C1749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132953</xdr:colOff>
      <xdr:row>0</xdr:row>
      <xdr:rowOff>256118</xdr:rowOff>
    </xdr:from>
    <xdr:to>
      <xdr:col>1</xdr:col>
      <xdr:colOff>1732833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334AA-FB65-4D30-9E42-D0D9E5AF9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53" y="256118"/>
          <a:ext cx="3619180" cy="442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1200-EE55-4BC3-B6EB-2B1EFE10E73A}">
  <dimension ref="A1:K250"/>
  <sheetViews>
    <sheetView showGridLines="0" tabSelected="1" zoomScaleNormal="100" zoomScaleSheetLayoutView="100" workbookViewId="0">
      <pane ySplit="2" topLeftCell="A238" activePane="bottomLeft" state="frozen"/>
      <selection pane="bottomLeft" activeCell="G249" sqref="G249"/>
    </sheetView>
  </sheetViews>
  <sheetFormatPr defaultColWidth="8.81640625" defaultRowHeight="21" customHeight="1"/>
  <cols>
    <col min="1" max="1" width="26.453125" style="5" customWidth="1"/>
    <col min="2" max="2" width="79.7265625" style="5" customWidth="1"/>
    <col min="3" max="3" width="20.81640625" style="25" customWidth="1"/>
    <col min="4" max="4" width="14.26953125" style="36" customWidth="1"/>
    <col min="5" max="5" width="14" style="12" customWidth="1"/>
    <col min="6" max="6" width="9.1796875" style="5" customWidth="1"/>
    <col min="7" max="16384" width="8.81640625" style="5"/>
  </cols>
  <sheetData>
    <row r="1" spans="1:11" ht="55" customHeight="1">
      <c r="A1" s="65" t="s">
        <v>0</v>
      </c>
      <c r="B1" s="66"/>
      <c r="C1" s="66"/>
      <c r="D1" s="66"/>
      <c r="E1" s="67"/>
    </row>
    <row r="2" spans="1:11" s="36" customFormat="1" ht="17.149999999999999" customHeight="1" thickBot="1">
      <c r="A2" s="82">
        <v>2025</v>
      </c>
      <c r="B2" s="83"/>
      <c r="C2" s="83"/>
      <c r="D2" s="83"/>
      <c r="E2" s="84"/>
    </row>
    <row r="3" spans="1:11" s="13" customFormat="1" ht="31" customHeight="1" thickTop="1">
      <c r="A3" s="68" t="s">
        <v>1</v>
      </c>
      <c r="B3" s="69"/>
      <c r="C3" s="37" t="s">
        <v>2</v>
      </c>
      <c r="D3" s="38"/>
      <c r="E3" s="52"/>
    </row>
    <row r="4" spans="1:11" s="13" customFormat="1" ht="31" customHeight="1">
      <c r="A4" s="39" t="s">
        <v>3</v>
      </c>
      <c r="B4" s="40"/>
      <c r="C4" s="48"/>
      <c r="D4" s="49"/>
      <c r="E4" s="41"/>
    </row>
    <row r="5" spans="1:11" s="22" customFormat="1" ht="31" customHeight="1">
      <c r="A5" s="70" t="s">
        <v>4</v>
      </c>
      <c r="B5" s="71"/>
      <c r="C5" s="71"/>
      <c r="D5" s="71"/>
      <c r="E5" s="72"/>
    </row>
    <row r="6" spans="1:11" s="22" customFormat="1" ht="31" customHeight="1">
      <c r="A6" s="73" t="s">
        <v>5</v>
      </c>
      <c r="B6" s="74"/>
      <c r="C6" s="74"/>
      <c r="D6" s="74"/>
      <c r="E6" s="75"/>
    </row>
    <row r="7" spans="1:11" s="22" customFormat="1" ht="31" customHeight="1">
      <c r="A7" s="76" t="s">
        <v>6</v>
      </c>
      <c r="B7" s="77"/>
      <c r="C7" s="77"/>
      <c r="D7" s="77"/>
      <c r="E7" s="78"/>
    </row>
    <row r="8" spans="1:11" s="22" customFormat="1" ht="31" customHeight="1">
      <c r="A8" s="73" t="s">
        <v>7</v>
      </c>
      <c r="B8" s="74"/>
      <c r="C8" s="74"/>
      <c r="D8" s="74"/>
      <c r="E8" s="75"/>
    </row>
    <row r="9" spans="1:11" s="22" customFormat="1" ht="31" customHeight="1">
      <c r="A9" s="70" t="s">
        <v>8</v>
      </c>
      <c r="B9" s="71"/>
      <c r="C9" s="71"/>
      <c r="D9" s="71"/>
      <c r="E9" s="72"/>
      <c r="K9" s="56"/>
    </row>
    <row r="10" spans="1:11" s="22" customFormat="1" ht="31" customHeight="1">
      <c r="A10" s="73" t="s">
        <v>5</v>
      </c>
      <c r="B10" s="74"/>
      <c r="C10" s="74"/>
      <c r="D10" s="74"/>
      <c r="E10" s="75"/>
    </row>
    <row r="11" spans="1:11" s="22" customFormat="1" ht="31" customHeight="1">
      <c r="A11" s="85" t="s">
        <v>6</v>
      </c>
      <c r="B11" s="86"/>
      <c r="C11" s="86"/>
      <c r="D11" s="86"/>
      <c r="E11" s="87"/>
    </row>
    <row r="12" spans="1:11" s="13" customFormat="1" ht="31" customHeight="1">
      <c r="A12" s="76" t="s">
        <v>9</v>
      </c>
      <c r="B12" s="77"/>
      <c r="C12" s="77"/>
      <c r="D12" s="77"/>
      <c r="E12" s="78"/>
    </row>
    <row r="13" spans="1:11" s="13" customFormat="1" ht="31" customHeight="1" thickBot="1">
      <c r="A13" s="79" t="s">
        <v>10</v>
      </c>
      <c r="B13" s="80"/>
      <c r="C13" s="80"/>
      <c r="D13" s="80"/>
      <c r="E13" s="81"/>
    </row>
    <row r="14" spans="1:11" s="23" customFormat="1" ht="34" customHeight="1">
      <c r="A14" s="42" t="s">
        <v>11</v>
      </c>
      <c r="B14" s="50" t="s">
        <v>12</v>
      </c>
      <c r="C14" s="51" t="s">
        <v>13</v>
      </c>
      <c r="D14" s="49" t="s">
        <v>14</v>
      </c>
      <c r="E14" s="43" t="s">
        <v>15</v>
      </c>
    </row>
    <row r="15" spans="1:11" ht="21" customHeight="1">
      <c r="A15" s="14" t="s">
        <v>16</v>
      </c>
      <c r="B15" s="6"/>
      <c r="C15" s="24"/>
      <c r="D15" s="34"/>
      <c r="E15" s="16"/>
    </row>
    <row r="16" spans="1:11" ht="24" customHeight="1">
      <c r="A16" s="15" t="s">
        <v>17</v>
      </c>
      <c r="B16" s="3" t="s">
        <v>18</v>
      </c>
      <c r="C16" s="26">
        <v>125</v>
      </c>
      <c r="D16" s="35">
        <v>0</v>
      </c>
      <c r="E16" s="53">
        <f>C16*D16</f>
        <v>0</v>
      </c>
    </row>
    <row r="17" spans="1:5" ht="24" customHeight="1">
      <c r="A17" s="15" t="s">
        <v>19</v>
      </c>
      <c r="B17" s="3" t="s">
        <v>20</v>
      </c>
      <c r="C17" s="26">
        <v>125</v>
      </c>
      <c r="D17" s="35">
        <v>0</v>
      </c>
      <c r="E17" s="53">
        <f t="shared" ref="E17:E79" si="0">C17*D17</f>
        <v>0</v>
      </c>
    </row>
    <row r="18" spans="1:5" ht="24" customHeight="1">
      <c r="A18" s="15" t="s">
        <v>21</v>
      </c>
      <c r="B18" s="3" t="s">
        <v>22</v>
      </c>
      <c r="C18" s="26">
        <v>150</v>
      </c>
      <c r="D18" s="35">
        <v>0</v>
      </c>
      <c r="E18" s="53">
        <f t="shared" si="0"/>
        <v>0</v>
      </c>
    </row>
    <row r="19" spans="1:5" ht="24" customHeight="1">
      <c r="A19" s="15" t="s">
        <v>23</v>
      </c>
      <c r="B19" s="3" t="s">
        <v>24</v>
      </c>
      <c r="C19" s="26">
        <v>150</v>
      </c>
      <c r="D19" s="35">
        <v>0</v>
      </c>
      <c r="E19" s="53">
        <f t="shared" si="0"/>
        <v>0</v>
      </c>
    </row>
    <row r="20" spans="1:5" ht="24" customHeight="1">
      <c r="A20" s="15" t="s">
        <v>25</v>
      </c>
      <c r="B20" s="3" t="s">
        <v>26</v>
      </c>
      <c r="C20" s="26">
        <v>175</v>
      </c>
      <c r="D20" s="35">
        <v>0</v>
      </c>
      <c r="E20" s="53">
        <f t="shared" si="0"/>
        <v>0</v>
      </c>
    </row>
    <row r="21" spans="1:5" ht="24" customHeight="1">
      <c r="A21" s="15" t="s">
        <v>27</v>
      </c>
      <c r="B21" s="3" t="s">
        <v>28</v>
      </c>
      <c r="C21" s="26">
        <v>175</v>
      </c>
      <c r="D21" s="35">
        <v>0</v>
      </c>
      <c r="E21" s="53">
        <f t="shared" si="0"/>
        <v>0</v>
      </c>
    </row>
    <row r="22" spans="1:5" ht="24" customHeight="1">
      <c r="A22" s="15" t="s">
        <v>29</v>
      </c>
      <c r="B22" s="3" t="s">
        <v>30</v>
      </c>
      <c r="C22" s="26">
        <v>100</v>
      </c>
      <c r="D22" s="35">
        <v>0</v>
      </c>
      <c r="E22" s="53">
        <f t="shared" si="0"/>
        <v>0</v>
      </c>
    </row>
    <row r="23" spans="1:5" ht="24" customHeight="1">
      <c r="A23" s="15" t="s">
        <v>31</v>
      </c>
      <c r="B23" s="3" t="s">
        <v>32</v>
      </c>
      <c r="C23" s="26">
        <v>100</v>
      </c>
      <c r="D23" s="35">
        <v>0</v>
      </c>
      <c r="E23" s="53">
        <f t="shared" si="0"/>
        <v>0</v>
      </c>
    </row>
    <row r="24" spans="1:5" ht="24" customHeight="1">
      <c r="A24" s="44" t="s">
        <v>33</v>
      </c>
      <c r="B24" s="4" t="s">
        <v>34</v>
      </c>
      <c r="C24" s="26">
        <v>100</v>
      </c>
      <c r="D24" s="35">
        <v>0</v>
      </c>
      <c r="E24" s="53">
        <f>C24*D24</f>
        <v>0</v>
      </c>
    </row>
    <row r="25" spans="1:5" ht="24" customHeight="1">
      <c r="A25" s="44" t="s">
        <v>35</v>
      </c>
      <c r="B25" s="4" t="s">
        <v>36</v>
      </c>
      <c r="C25" s="26">
        <v>100</v>
      </c>
      <c r="D25" s="35">
        <v>0</v>
      </c>
      <c r="E25" s="53">
        <f>C25*D25</f>
        <v>0</v>
      </c>
    </row>
    <row r="26" spans="1:5" ht="24" customHeight="1">
      <c r="A26" s="15" t="s">
        <v>37</v>
      </c>
      <c r="B26" s="3" t="s">
        <v>38</v>
      </c>
      <c r="C26" s="26">
        <v>125</v>
      </c>
      <c r="D26" s="35">
        <v>0</v>
      </c>
      <c r="E26" s="53">
        <f t="shared" si="0"/>
        <v>0</v>
      </c>
    </row>
    <row r="27" spans="1:5" ht="24" customHeight="1">
      <c r="A27" s="15" t="s">
        <v>39</v>
      </c>
      <c r="B27" s="3" t="s">
        <v>40</v>
      </c>
      <c r="C27" s="26">
        <v>125</v>
      </c>
      <c r="D27" s="35">
        <v>0</v>
      </c>
      <c r="E27" s="53">
        <f t="shared" si="0"/>
        <v>0</v>
      </c>
    </row>
    <row r="28" spans="1:5" ht="24" customHeight="1">
      <c r="A28" s="44" t="s">
        <v>41</v>
      </c>
      <c r="B28" s="4" t="s">
        <v>42</v>
      </c>
      <c r="C28" s="26">
        <v>125</v>
      </c>
      <c r="D28" s="35">
        <v>0</v>
      </c>
      <c r="E28" s="53">
        <f>C28*D28</f>
        <v>0</v>
      </c>
    </row>
    <row r="29" spans="1:5" ht="24" customHeight="1">
      <c r="A29" s="44" t="s">
        <v>43</v>
      </c>
      <c r="B29" s="4" t="s">
        <v>44</v>
      </c>
      <c r="C29" s="26">
        <v>125</v>
      </c>
      <c r="D29" s="35">
        <v>0</v>
      </c>
      <c r="E29" s="53">
        <f>C29*D29</f>
        <v>0</v>
      </c>
    </row>
    <row r="30" spans="1:5" ht="24" customHeight="1">
      <c r="A30" s="44" t="s">
        <v>45</v>
      </c>
      <c r="B30" s="4" t="s">
        <v>46</v>
      </c>
      <c r="C30" s="26">
        <v>125</v>
      </c>
      <c r="D30" s="35">
        <v>0</v>
      </c>
      <c r="E30" s="53">
        <f>C30*D30</f>
        <v>0</v>
      </c>
    </row>
    <row r="31" spans="1:5" ht="24" customHeight="1">
      <c r="A31" s="44" t="s">
        <v>47</v>
      </c>
      <c r="B31" s="4" t="s">
        <v>48</v>
      </c>
      <c r="C31" s="26">
        <v>125</v>
      </c>
      <c r="D31" s="35">
        <v>0</v>
      </c>
      <c r="E31" s="53">
        <f>C31*D31</f>
        <v>0</v>
      </c>
    </row>
    <row r="32" spans="1:5" ht="24" customHeight="1">
      <c r="A32" s="15" t="s">
        <v>49</v>
      </c>
      <c r="B32" s="3" t="s">
        <v>50</v>
      </c>
      <c r="C32" s="26">
        <v>50</v>
      </c>
      <c r="D32" s="35">
        <v>0</v>
      </c>
      <c r="E32" s="53">
        <f t="shared" si="0"/>
        <v>0</v>
      </c>
    </row>
    <row r="33" spans="1:5" ht="24" customHeight="1">
      <c r="A33" s="15" t="s">
        <v>51</v>
      </c>
      <c r="B33" s="3" t="s">
        <v>52</v>
      </c>
      <c r="C33" s="26">
        <v>50</v>
      </c>
      <c r="D33" s="35">
        <v>0</v>
      </c>
      <c r="E33" s="53">
        <f t="shared" si="0"/>
        <v>0</v>
      </c>
    </row>
    <row r="34" spans="1:5" ht="24" customHeight="1">
      <c r="A34" s="15" t="s">
        <v>53</v>
      </c>
      <c r="B34" s="3" t="s">
        <v>54</v>
      </c>
      <c r="C34" s="26">
        <v>100</v>
      </c>
      <c r="D34" s="35">
        <v>0</v>
      </c>
      <c r="E34" s="53">
        <f t="shared" si="0"/>
        <v>0</v>
      </c>
    </row>
    <row r="35" spans="1:5" ht="24" customHeight="1">
      <c r="A35" s="15" t="s">
        <v>55</v>
      </c>
      <c r="B35" s="3" t="s">
        <v>56</v>
      </c>
      <c r="C35" s="26">
        <v>100</v>
      </c>
      <c r="D35" s="35">
        <v>0</v>
      </c>
      <c r="E35" s="53">
        <f t="shared" si="0"/>
        <v>0</v>
      </c>
    </row>
    <row r="36" spans="1:5" ht="24" customHeight="1">
      <c r="A36" s="44" t="s">
        <v>57</v>
      </c>
      <c r="B36" s="4" t="s">
        <v>58</v>
      </c>
      <c r="C36" s="26">
        <v>100</v>
      </c>
      <c r="D36" s="35">
        <v>0</v>
      </c>
      <c r="E36" s="53">
        <f>C36*D36</f>
        <v>0</v>
      </c>
    </row>
    <row r="37" spans="1:5" ht="24" customHeight="1">
      <c r="A37" s="44" t="s">
        <v>59</v>
      </c>
      <c r="B37" s="4" t="s">
        <v>60</v>
      </c>
      <c r="C37" s="26">
        <v>100</v>
      </c>
      <c r="D37" s="35">
        <v>0</v>
      </c>
      <c r="E37" s="53">
        <f>C37*D37</f>
        <v>0</v>
      </c>
    </row>
    <row r="38" spans="1:5" ht="24" customHeight="1">
      <c r="A38" s="15" t="s">
        <v>61</v>
      </c>
      <c r="B38" s="3" t="s">
        <v>62</v>
      </c>
      <c r="C38" s="26">
        <v>75</v>
      </c>
      <c r="D38" s="35">
        <v>0</v>
      </c>
      <c r="E38" s="53">
        <f t="shared" si="0"/>
        <v>0</v>
      </c>
    </row>
    <row r="39" spans="1:5" ht="24" customHeight="1">
      <c r="A39" s="15" t="s">
        <v>63</v>
      </c>
      <c r="B39" s="3" t="s">
        <v>64</v>
      </c>
      <c r="C39" s="26">
        <v>75</v>
      </c>
      <c r="D39" s="35">
        <v>0</v>
      </c>
      <c r="E39" s="53">
        <f t="shared" si="0"/>
        <v>0</v>
      </c>
    </row>
    <row r="40" spans="1:5" ht="24" customHeight="1">
      <c r="A40" s="44" t="s">
        <v>65</v>
      </c>
      <c r="B40" s="4" t="s">
        <v>66</v>
      </c>
      <c r="C40" s="26">
        <v>75</v>
      </c>
      <c r="D40" s="35">
        <v>0</v>
      </c>
      <c r="E40" s="53">
        <f>C40*D40</f>
        <v>0</v>
      </c>
    </row>
    <row r="41" spans="1:5" ht="24" customHeight="1">
      <c r="A41" s="44" t="s">
        <v>67</v>
      </c>
      <c r="B41" s="4" t="s">
        <v>68</v>
      </c>
      <c r="C41" s="26">
        <v>75</v>
      </c>
      <c r="D41" s="35">
        <v>0</v>
      </c>
      <c r="E41" s="53">
        <f>C41*D41</f>
        <v>0</v>
      </c>
    </row>
    <row r="42" spans="1:5" ht="24" customHeight="1">
      <c r="A42" s="15" t="s">
        <v>69</v>
      </c>
      <c r="B42" s="3" t="s">
        <v>70</v>
      </c>
      <c r="C42" s="26">
        <v>75</v>
      </c>
      <c r="D42" s="35">
        <v>0</v>
      </c>
      <c r="E42" s="53">
        <f t="shared" si="0"/>
        <v>0</v>
      </c>
    </row>
    <row r="43" spans="1:5" ht="24" customHeight="1">
      <c r="A43" s="15" t="s">
        <v>71</v>
      </c>
      <c r="B43" s="3" t="s">
        <v>72</v>
      </c>
      <c r="C43" s="26">
        <v>75</v>
      </c>
      <c r="D43" s="35">
        <v>0</v>
      </c>
      <c r="E43" s="53">
        <f t="shared" si="0"/>
        <v>0</v>
      </c>
    </row>
    <row r="44" spans="1:5" ht="24" customHeight="1">
      <c r="A44" s="44" t="s">
        <v>73</v>
      </c>
      <c r="B44" s="4" t="s">
        <v>74</v>
      </c>
      <c r="C44" s="26">
        <v>75</v>
      </c>
      <c r="D44" s="35">
        <v>0</v>
      </c>
      <c r="E44" s="53">
        <f>C44*D44</f>
        <v>0</v>
      </c>
    </row>
    <row r="45" spans="1:5" ht="24" customHeight="1">
      <c r="A45" s="44" t="s">
        <v>75</v>
      </c>
      <c r="B45" s="4" t="s">
        <v>76</v>
      </c>
      <c r="C45" s="26">
        <v>75</v>
      </c>
      <c r="D45" s="35">
        <v>0</v>
      </c>
      <c r="E45" s="53">
        <f>C45*D45</f>
        <v>0</v>
      </c>
    </row>
    <row r="46" spans="1:5" ht="24" customHeight="1">
      <c r="A46" s="15" t="s">
        <v>77</v>
      </c>
      <c r="B46" s="3" t="s">
        <v>78</v>
      </c>
      <c r="C46" s="26">
        <v>65</v>
      </c>
      <c r="D46" s="35">
        <v>0</v>
      </c>
      <c r="E46" s="53">
        <f t="shared" si="0"/>
        <v>0</v>
      </c>
    </row>
    <row r="47" spans="1:5" ht="24" customHeight="1">
      <c r="A47" s="15" t="s">
        <v>79</v>
      </c>
      <c r="B47" s="3" t="s">
        <v>80</v>
      </c>
      <c r="C47" s="26">
        <v>65</v>
      </c>
      <c r="D47" s="35">
        <v>0</v>
      </c>
      <c r="E47" s="53">
        <f t="shared" si="0"/>
        <v>0</v>
      </c>
    </row>
    <row r="48" spans="1:5" ht="24" customHeight="1">
      <c r="A48" s="44" t="s">
        <v>81</v>
      </c>
      <c r="B48" s="4" t="s">
        <v>82</v>
      </c>
      <c r="C48" s="26">
        <v>65</v>
      </c>
      <c r="D48" s="35">
        <v>0</v>
      </c>
      <c r="E48" s="53">
        <f>C48*D48</f>
        <v>0</v>
      </c>
    </row>
    <row r="49" spans="1:5" ht="24" customHeight="1">
      <c r="A49" s="44" t="s">
        <v>83</v>
      </c>
      <c r="B49" s="4" t="s">
        <v>84</v>
      </c>
      <c r="C49" s="26">
        <v>65</v>
      </c>
      <c r="D49" s="35">
        <v>0</v>
      </c>
      <c r="E49" s="53">
        <f>C49*D49</f>
        <v>0</v>
      </c>
    </row>
    <row r="50" spans="1:5" ht="24" customHeight="1">
      <c r="A50" s="15" t="s">
        <v>85</v>
      </c>
      <c r="B50" s="3" t="s">
        <v>86</v>
      </c>
      <c r="C50" s="26">
        <v>50</v>
      </c>
      <c r="D50" s="35">
        <v>0</v>
      </c>
      <c r="E50" s="53">
        <f t="shared" si="0"/>
        <v>0</v>
      </c>
    </row>
    <row r="51" spans="1:5" ht="24" customHeight="1">
      <c r="A51" s="15" t="s">
        <v>87</v>
      </c>
      <c r="B51" s="3" t="s">
        <v>88</v>
      </c>
      <c r="C51" s="26">
        <v>50</v>
      </c>
      <c r="D51" s="35">
        <v>0</v>
      </c>
      <c r="E51" s="53">
        <f t="shared" si="0"/>
        <v>0</v>
      </c>
    </row>
    <row r="52" spans="1:5" ht="24" customHeight="1">
      <c r="A52" s="44" t="s">
        <v>89</v>
      </c>
      <c r="B52" s="4" t="s">
        <v>90</v>
      </c>
      <c r="C52" s="26">
        <v>50</v>
      </c>
      <c r="D52" s="35">
        <v>0</v>
      </c>
      <c r="E52" s="53">
        <f>C52*D52</f>
        <v>0</v>
      </c>
    </row>
    <row r="53" spans="1:5" ht="24" customHeight="1">
      <c r="A53" s="44" t="s">
        <v>91</v>
      </c>
      <c r="B53" s="4" t="s">
        <v>92</v>
      </c>
      <c r="C53" s="26">
        <v>50</v>
      </c>
      <c r="D53" s="35">
        <v>0</v>
      </c>
      <c r="E53" s="53">
        <f>C53*D53</f>
        <v>0</v>
      </c>
    </row>
    <row r="54" spans="1:5" ht="24" customHeight="1">
      <c r="A54" s="15" t="s">
        <v>93</v>
      </c>
      <c r="B54" s="3" t="s">
        <v>94</v>
      </c>
      <c r="C54" s="26">
        <v>75</v>
      </c>
      <c r="D54" s="35">
        <v>0</v>
      </c>
      <c r="E54" s="53">
        <f t="shared" si="0"/>
        <v>0</v>
      </c>
    </row>
    <row r="55" spans="1:5" ht="24" customHeight="1">
      <c r="A55" s="15" t="s">
        <v>95</v>
      </c>
      <c r="B55" s="3" t="s">
        <v>96</v>
      </c>
      <c r="C55" s="26">
        <v>75</v>
      </c>
      <c r="D55" s="35">
        <v>0</v>
      </c>
      <c r="E55" s="53">
        <f t="shared" si="0"/>
        <v>0</v>
      </c>
    </row>
    <row r="56" spans="1:5" ht="24" customHeight="1">
      <c r="A56" s="15" t="s">
        <v>97</v>
      </c>
      <c r="B56" s="3" t="s">
        <v>98</v>
      </c>
      <c r="C56" s="26">
        <v>125</v>
      </c>
      <c r="D56" s="35">
        <v>0</v>
      </c>
      <c r="E56" s="53">
        <f t="shared" si="0"/>
        <v>0</v>
      </c>
    </row>
    <row r="57" spans="1:5" ht="24" customHeight="1">
      <c r="A57" s="15" t="s">
        <v>99</v>
      </c>
      <c r="B57" s="3" t="s">
        <v>100</v>
      </c>
      <c r="C57" s="26">
        <v>125</v>
      </c>
      <c r="D57" s="35">
        <v>0</v>
      </c>
      <c r="E57" s="53">
        <f t="shared" si="0"/>
        <v>0</v>
      </c>
    </row>
    <row r="58" spans="1:5" ht="24" customHeight="1">
      <c r="A58" s="15" t="s">
        <v>101</v>
      </c>
      <c r="B58" s="3" t="s">
        <v>102</v>
      </c>
      <c r="C58" s="26">
        <v>50</v>
      </c>
      <c r="D58" s="35">
        <v>0</v>
      </c>
      <c r="E58" s="53">
        <f t="shared" si="0"/>
        <v>0</v>
      </c>
    </row>
    <row r="59" spans="1:5" ht="24" customHeight="1">
      <c r="A59" s="15" t="s">
        <v>103</v>
      </c>
      <c r="B59" s="3" t="s">
        <v>104</v>
      </c>
      <c r="C59" s="26">
        <v>50</v>
      </c>
      <c r="D59" s="35">
        <v>0</v>
      </c>
      <c r="E59" s="53">
        <f t="shared" si="0"/>
        <v>0</v>
      </c>
    </row>
    <row r="60" spans="1:5" ht="24" customHeight="1">
      <c r="A60" s="15" t="s">
        <v>105</v>
      </c>
      <c r="B60" s="3" t="s">
        <v>106</v>
      </c>
      <c r="C60" s="26">
        <v>60</v>
      </c>
      <c r="D60" s="35">
        <v>0</v>
      </c>
      <c r="E60" s="53">
        <f t="shared" si="0"/>
        <v>0</v>
      </c>
    </row>
    <row r="61" spans="1:5" ht="24" customHeight="1">
      <c r="A61" s="15" t="s">
        <v>107</v>
      </c>
      <c r="B61" s="3" t="s">
        <v>108</v>
      </c>
      <c r="C61" s="26">
        <v>60</v>
      </c>
      <c r="D61" s="35">
        <v>0</v>
      </c>
      <c r="E61" s="53">
        <f t="shared" si="0"/>
        <v>0</v>
      </c>
    </row>
    <row r="62" spans="1:5" ht="24" customHeight="1">
      <c r="A62" s="15" t="s">
        <v>109</v>
      </c>
      <c r="B62" s="7" t="s">
        <v>110</v>
      </c>
      <c r="C62" s="26">
        <v>50</v>
      </c>
      <c r="D62" s="35">
        <v>0</v>
      </c>
      <c r="E62" s="53">
        <f t="shared" si="0"/>
        <v>0</v>
      </c>
    </row>
    <row r="63" spans="1:5" ht="24" customHeight="1">
      <c r="A63" s="15" t="s">
        <v>111</v>
      </c>
      <c r="B63" s="1" t="s">
        <v>112</v>
      </c>
      <c r="C63" s="26">
        <v>50</v>
      </c>
      <c r="D63" s="35">
        <v>0</v>
      </c>
      <c r="E63" s="53">
        <f t="shared" si="0"/>
        <v>0</v>
      </c>
    </row>
    <row r="64" spans="1:5" ht="24" customHeight="1">
      <c r="A64" s="15" t="s">
        <v>113</v>
      </c>
      <c r="B64" s="1" t="s">
        <v>114</v>
      </c>
      <c r="C64" s="26">
        <v>25</v>
      </c>
      <c r="D64" s="35">
        <v>0</v>
      </c>
      <c r="E64" s="53">
        <f t="shared" si="0"/>
        <v>0</v>
      </c>
    </row>
    <row r="65" spans="1:5" ht="24" customHeight="1">
      <c r="A65" s="15" t="s">
        <v>115</v>
      </c>
      <c r="B65" s="2" t="s">
        <v>116</v>
      </c>
      <c r="C65" s="26">
        <v>25</v>
      </c>
      <c r="D65" s="35">
        <v>0</v>
      </c>
      <c r="E65" s="53">
        <f t="shared" si="0"/>
        <v>0</v>
      </c>
    </row>
    <row r="66" spans="1:5" ht="24" customHeight="1">
      <c r="A66" s="15" t="s">
        <v>117</v>
      </c>
      <c r="B66" s="7" t="s">
        <v>118</v>
      </c>
      <c r="C66" s="26">
        <v>20</v>
      </c>
      <c r="D66" s="35">
        <v>0</v>
      </c>
      <c r="E66" s="53">
        <f t="shared" si="0"/>
        <v>0</v>
      </c>
    </row>
    <row r="67" spans="1:5" ht="24" customHeight="1">
      <c r="A67" s="15" t="s">
        <v>119</v>
      </c>
      <c r="B67" s="1" t="s">
        <v>120</v>
      </c>
      <c r="C67" s="26">
        <v>20</v>
      </c>
      <c r="D67" s="35">
        <v>0</v>
      </c>
      <c r="E67" s="53">
        <f t="shared" si="0"/>
        <v>0</v>
      </c>
    </row>
    <row r="68" spans="1:5" ht="24" customHeight="1">
      <c r="A68" s="15" t="s">
        <v>121</v>
      </c>
      <c r="B68" s="3" t="s">
        <v>122</v>
      </c>
      <c r="C68" s="26">
        <v>15</v>
      </c>
      <c r="D68" s="35">
        <v>0</v>
      </c>
      <c r="E68" s="53">
        <f t="shared" si="0"/>
        <v>0</v>
      </c>
    </row>
    <row r="69" spans="1:5" ht="24" customHeight="1">
      <c r="A69" s="15" t="s">
        <v>123</v>
      </c>
      <c r="B69" s="3" t="s">
        <v>124</v>
      </c>
      <c r="C69" s="26">
        <v>15</v>
      </c>
      <c r="D69" s="35">
        <v>0</v>
      </c>
      <c r="E69" s="53">
        <f t="shared" si="0"/>
        <v>0</v>
      </c>
    </row>
    <row r="70" spans="1:5" ht="24" customHeight="1">
      <c r="A70" s="44" t="s">
        <v>125</v>
      </c>
      <c r="B70" s="4" t="s">
        <v>126</v>
      </c>
      <c r="C70" s="26">
        <v>20</v>
      </c>
      <c r="D70" s="35">
        <v>0</v>
      </c>
      <c r="E70" s="53">
        <f t="shared" si="0"/>
        <v>0</v>
      </c>
    </row>
    <row r="71" spans="1:5" ht="24" customHeight="1">
      <c r="A71" s="44" t="s">
        <v>127</v>
      </c>
      <c r="B71" s="4" t="s">
        <v>128</v>
      </c>
      <c r="C71" s="26">
        <v>20</v>
      </c>
      <c r="D71" s="35">
        <v>0</v>
      </c>
      <c r="E71" s="53">
        <f t="shared" si="0"/>
        <v>0</v>
      </c>
    </row>
    <row r="72" spans="1:5" ht="24" customHeight="1">
      <c r="A72" s="44" t="s">
        <v>129</v>
      </c>
      <c r="B72" s="4" t="s">
        <v>130</v>
      </c>
      <c r="C72" s="26">
        <v>25</v>
      </c>
      <c r="D72" s="35">
        <v>0</v>
      </c>
      <c r="E72" s="53">
        <f t="shared" si="0"/>
        <v>0</v>
      </c>
    </row>
    <row r="73" spans="1:5" ht="24" customHeight="1">
      <c r="A73" s="44" t="s">
        <v>131</v>
      </c>
      <c r="B73" s="4" t="s">
        <v>132</v>
      </c>
      <c r="C73" s="26">
        <v>25</v>
      </c>
      <c r="D73" s="35">
        <v>0</v>
      </c>
      <c r="E73" s="53">
        <f t="shared" si="0"/>
        <v>0</v>
      </c>
    </row>
    <row r="74" spans="1:5" ht="24" customHeight="1">
      <c r="A74" s="44" t="s">
        <v>133</v>
      </c>
      <c r="B74" s="4" t="s">
        <v>134</v>
      </c>
      <c r="C74" s="26">
        <v>50</v>
      </c>
      <c r="D74" s="35">
        <v>0</v>
      </c>
      <c r="E74" s="53">
        <f t="shared" si="0"/>
        <v>0</v>
      </c>
    </row>
    <row r="75" spans="1:5" ht="24" customHeight="1">
      <c r="A75" s="44" t="s">
        <v>135</v>
      </c>
      <c r="B75" s="4" t="s">
        <v>134</v>
      </c>
      <c r="C75" s="26">
        <v>50</v>
      </c>
      <c r="D75" s="35">
        <v>0</v>
      </c>
      <c r="E75" s="53">
        <f t="shared" si="0"/>
        <v>0</v>
      </c>
    </row>
    <row r="76" spans="1:5" ht="24" customHeight="1">
      <c r="A76" s="44" t="s">
        <v>136</v>
      </c>
      <c r="B76" s="4" t="s">
        <v>137</v>
      </c>
      <c r="C76" s="26">
        <v>25</v>
      </c>
      <c r="D76" s="35">
        <v>0</v>
      </c>
      <c r="E76" s="53">
        <f t="shared" si="0"/>
        <v>0</v>
      </c>
    </row>
    <row r="77" spans="1:5" ht="24" customHeight="1">
      <c r="A77" s="44" t="s">
        <v>138</v>
      </c>
      <c r="B77" s="4" t="s">
        <v>139</v>
      </c>
      <c r="C77" s="26">
        <v>25</v>
      </c>
      <c r="D77" s="35">
        <v>0</v>
      </c>
      <c r="E77" s="53">
        <f t="shared" si="0"/>
        <v>0</v>
      </c>
    </row>
    <row r="78" spans="1:5" ht="24" customHeight="1">
      <c r="A78" s="44" t="s">
        <v>140</v>
      </c>
      <c r="B78" s="4" t="s">
        <v>141</v>
      </c>
      <c r="C78" s="26">
        <v>55</v>
      </c>
      <c r="D78" s="35">
        <v>0</v>
      </c>
      <c r="E78" s="53">
        <f t="shared" si="0"/>
        <v>0</v>
      </c>
    </row>
    <row r="79" spans="1:5" ht="24" customHeight="1">
      <c r="A79" s="44" t="s">
        <v>142</v>
      </c>
      <c r="B79" s="4" t="s">
        <v>143</v>
      </c>
      <c r="C79" s="26">
        <v>55</v>
      </c>
      <c r="D79" s="35">
        <v>0</v>
      </c>
      <c r="E79" s="53">
        <f t="shared" si="0"/>
        <v>0</v>
      </c>
    </row>
    <row r="80" spans="1:5" ht="21" customHeight="1">
      <c r="A80" s="14" t="s">
        <v>144</v>
      </c>
      <c r="B80" s="6"/>
      <c r="C80" s="27"/>
      <c r="D80" s="27"/>
      <c r="E80" s="46"/>
    </row>
    <row r="81" spans="1:6" ht="24" customHeight="1">
      <c r="A81" s="17" t="s">
        <v>145</v>
      </c>
      <c r="B81" s="9" t="s">
        <v>146</v>
      </c>
      <c r="C81" s="28">
        <v>50</v>
      </c>
      <c r="D81" s="35">
        <v>0</v>
      </c>
      <c r="E81" s="53">
        <f t="shared" ref="E81:E145" si="1">C81*D81</f>
        <v>0</v>
      </c>
    </row>
    <row r="82" spans="1:6" ht="24" customHeight="1">
      <c r="A82" s="17" t="s">
        <v>147</v>
      </c>
      <c r="B82" s="9" t="s">
        <v>148</v>
      </c>
      <c r="C82" s="28">
        <v>55</v>
      </c>
      <c r="D82" s="35">
        <v>0</v>
      </c>
      <c r="E82" s="53">
        <f t="shared" si="1"/>
        <v>0</v>
      </c>
    </row>
    <row r="83" spans="1:6" ht="24" customHeight="1">
      <c r="A83" s="17" t="s">
        <v>149</v>
      </c>
      <c r="B83" s="9" t="s">
        <v>150</v>
      </c>
      <c r="C83" s="28">
        <v>60</v>
      </c>
      <c r="D83" s="35">
        <v>0</v>
      </c>
      <c r="E83" s="53">
        <f t="shared" si="1"/>
        <v>0</v>
      </c>
      <c r="F83" s="10"/>
    </row>
    <row r="84" spans="1:6" ht="24" customHeight="1">
      <c r="A84" s="15" t="s">
        <v>151</v>
      </c>
      <c r="B84" s="3" t="s">
        <v>152</v>
      </c>
      <c r="C84" s="29">
        <v>40</v>
      </c>
      <c r="D84" s="35">
        <v>0</v>
      </c>
      <c r="E84" s="53">
        <f t="shared" si="1"/>
        <v>0</v>
      </c>
    </row>
    <row r="85" spans="1:6" ht="42" customHeight="1">
      <c r="A85" s="15" t="s">
        <v>153</v>
      </c>
      <c r="B85" s="3" t="s">
        <v>154</v>
      </c>
      <c r="C85" s="29">
        <v>50</v>
      </c>
      <c r="D85" s="35">
        <v>0</v>
      </c>
      <c r="E85" s="53">
        <f t="shared" si="1"/>
        <v>0</v>
      </c>
    </row>
    <row r="86" spans="1:6" ht="24" customHeight="1">
      <c r="A86" s="15" t="s">
        <v>155</v>
      </c>
      <c r="B86" s="3" t="s">
        <v>156</v>
      </c>
      <c r="C86" s="29">
        <v>30</v>
      </c>
      <c r="D86" s="35">
        <v>0</v>
      </c>
      <c r="E86" s="53">
        <f t="shared" si="1"/>
        <v>0</v>
      </c>
    </row>
    <row r="87" spans="1:6" ht="41.15" customHeight="1">
      <c r="A87" s="15" t="s">
        <v>157</v>
      </c>
      <c r="B87" s="3" t="s">
        <v>158</v>
      </c>
      <c r="C87" s="29">
        <v>35</v>
      </c>
      <c r="D87" s="35">
        <v>0</v>
      </c>
      <c r="E87" s="53">
        <f t="shared" si="1"/>
        <v>0</v>
      </c>
    </row>
    <row r="88" spans="1:6" ht="24" customHeight="1">
      <c r="A88" s="15" t="s">
        <v>159</v>
      </c>
      <c r="B88" s="3" t="s">
        <v>160</v>
      </c>
      <c r="C88" s="29">
        <v>30</v>
      </c>
      <c r="D88" s="35">
        <v>0</v>
      </c>
      <c r="E88" s="53">
        <f t="shared" si="1"/>
        <v>0</v>
      </c>
    </row>
    <row r="89" spans="1:6" ht="42" customHeight="1">
      <c r="A89" s="15" t="s">
        <v>161</v>
      </c>
      <c r="B89" s="3" t="s">
        <v>162</v>
      </c>
      <c r="C89" s="29">
        <v>40</v>
      </c>
      <c r="D89" s="35">
        <v>0</v>
      </c>
      <c r="E89" s="53">
        <f t="shared" si="1"/>
        <v>0</v>
      </c>
    </row>
    <row r="90" spans="1:6" ht="42" customHeight="1">
      <c r="A90" s="15" t="s">
        <v>163</v>
      </c>
      <c r="B90" s="3" t="s">
        <v>164</v>
      </c>
      <c r="C90" s="29">
        <v>45</v>
      </c>
      <c r="D90" s="35">
        <v>0</v>
      </c>
      <c r="E90" s="53">
        <f t="shared" si="1"/>
        <v>0</v>
      </c>
    </row>
    <row r="91" spans="1:6" ht="42" customHeight="1">
      <c r="A91" s="15" t="s">
        <v>165</v>
      </c>
      <c r="B91" s="3" t="s">
        <v>166</v>
      </c>
      <c r="C91" s="29">
        <v>25</v>
      </c>
      <c r="D91" s="35">
        <v>0</v>
      </c>
      <c r="E91" s="53">
        <f t="shared" si="1"/>
        <v>0</v>
      </c>
    </row>
    <row r="92" spans="1:6" ht="42" customHeight="1">
      <c r="A92" s="15" t="s">
        <v>167</v>
      </c>
      <c r="B92" s="3" t="s">
        <v>168</v>
      </c>
      <c r="C92" s="29">
        <v>30</v>
      </c>
      <c r="D92" s="35">
        <v>0</v>
      </c>
      <c r="E92" s="53">
        <f t="shared" si="1"/>
        <v>0</v>
      </c>
    </row>
    <row r="93" spans="1:6" ht="42" customHeight="1">
      <c r="A93" s="15" t="s">
        <v>169</v>
      </c>
      <c r="B93" s="3" t="s">
        <v>170</v>
      </c>
      <c r="C93" s="29">
        <v>35</v>
      </c>
      <c r="D93" s="35">
        <v>0</v>
      </c>
      <c r="E93" s="53">
        <f t="shared" si="1"/>
        <v>0</v>
      </c>
    </row>
    <row r="94" spans="1:6" ht="24" customHeight="1">
      <c r="A94" s="15" t="s">
        <v>171</v>
      </c>
      <c r="B94" s="3" t="s">
        <v>172</v>
      </c>
      <c r="C94" s="26">
        <v>30</v>
      </c>
      <c r="D94" s="35">
        <v>0</v>
      </c>
      <c r="E94" s="53">
        <f t="shared" si="1"/>
        <v>0</v>
      </c>
    </row>
    <row r="95" spans="1:6" ht="24" customHeight="1">
      <c r="A95" s="15" t="s">
        <v>173</v>
      </c>
      <c r="B95" s="3" t="s">
        <v>174</v>
      </c>
      <c r="C95" s="28">
        <v>20</v>
      </c>
      <c r="D95" s="35">
        <v>0</v>
      </c>
      <c r="E95" s="53">
        <f t="shared" si="1"/>
        <v>0</v>
      </c>
    </row>
    <row r="96" spans="1:6" ht="24" customHeight="1">
      <c r="A96" s="15" t="s">
        <v>175</v>
      </c>
      <c r="B96" s="3" t="s">
        <v>176</v>
      </c>
      <c r="C96" s="28">
        <v>25</v>
      </c>
      <c r="D96" s="35">
        <v>0</v>
      </c>
      <c r="E96" s="53">
        <f t="shared" si="1"/>
        <v>0</v>
      </c>
    </row>
    <row r="97" spans="1:8" ht="24" customHeight="1">
      <c r="A97" s="15" t="s">
        <v>177</v>
      </c>
      <c r="B97" s="3" t="s">
        <v>178</v>
      </c>
      <c r="C97" s="28">
        <v>30</v>
      </c>
      <c r="D97" s="35">
        <v>0</v>
      </c>
      <c r="E97" s="53">
        <f t="shared" si="1"/>
        <v>0</v>
      </c>
      <c r="H97" s="5" t="s">
        <v>179</v>
      </c>
    </row>
    <row r="98" spans="1:8" ht="24" customHeight="1">
      <c r="A98" s="15" t="s">
        <v>180</v>
      </c>
      <c r="B98" s="3" t="s">
        <v>181</v>
      </c>
      <c r="C98" s="26">
        <v>20</v>
      </c>
      <c r="D98" s="35">
        <v>0</v>
      </c>
      <c r="E98" s="53">
        <f t="shared" si="1"/>
        <v>0</v>
      </c>
    </row>
    <row r="99" spans="1:8" ht="42" customHeight="1">
      <c r="A99" s="15" t="s">
        <v>182</v>
      </c>
      <c r="B99" s="3" t="s">
        <v>183</v>
      </c>
      <c r="C99" s="29">
        <v>25</v>
      </c>
      <c r="D99" s="35">
        <v>0</v>
      </c>
      <c r="E99" s="53">
        <f t="shared" si="1"/>
        <v>0</v>
      </c>
    </row>
    <row r="100" spans="1:8" ht="24" customHeight="1">
      <c r="A100" s="15" t="s">
        <v>184</v>
      </c>
      <c r="B100" s="3" t="s">
        <v>185</v>
      </c>
      <c r="C100" s="26">
        <v>25</v>
      </c>
      <c r="D100" s="35">
        <v>0</v>
      </c>
      <c r="E100" s="53">
        <f t="shared" si="1"/>
        <v>0</v>
      </c>
    </row>
    <row r="101" spans="1:8" ht="42" customHeight="1">
      <c r="A101" s="15" t="s">
        <v>186</v>
      </c>
      <c r="B101" s="3" t="s">
        <v>187</v>
      </c>
      <c r="C101" s="29">
        <v>15</v>
      </c>
      <c r="D101" s="35">
        <v>0</v>
      </c>
      <c r="E101" s="53">
        <f t="shared" si="1"/>
        <v>0</v>
      </c>
    </row>
    <row r="102" spans="1:8" ht="42" customHeight="1">
      <c r="A102" s="15" t="s">
        <v>188</v>
      </c>
      <c r="B102" s="3" t="s">
        <v>189</v>
      </c>
      <c r="C102" s="29">
        <v>20</v>
      </c>
      <c r="D102" s="35">
        <v>0</v>
      </c>
      <c r="E102" s="53">
        <f t="shared" si="1"/>
        <v>0</v>
      </c>
    </row>
    <row r="103" spans="1:8" ht="42" customHeight="1">
      <c r="A103" s="15" t="s">
        <v>190</v>
      </c>
      <c r="B103" s="3" t="s">
        <v>191</v>
      </c>
      <c r="C103" s="29">
        <v>25</v>
      </c>
      <c r="D103" s="35">
        <v>0</v>
      </c>
      <c r="E103" s="53">
        <f t="shared" si="1"/>
        <v>0</v>
      </c>
    </row>
    <row r="104" spans="1:8" ht="24" customHeight="1">
      <c r="A104" s="15" t="s">
        <v>192</v>
      </c>
      <c r="B104" s="3" t="s">
        <v>193</v>
      </c>
      <c r="C104" s="26">
        <v>20</v>
      </c>
      <c r="D104" s="35">
        <v>0</v>
      </c>
      <c r="E104" s="53">
        <f t="shared" si="1"/>
        <v>0</v>
      </c>
    </row>
    <row r="105" spans="1:8" ht="42" customHeight="1">
      <c r="A105" s="15" t="s">
        <v>194</v>
      </c>
      <c r="B105" s="3" t="s">
        <v>195</v>
      </c>
      <c r="C105" s="29">
        <v>10</v>
      </c>
      <c r="D105" s="35">
        <v>0</v>
      </c>
      <c r="E105" s="53">
        <f t="shared" si="1"/>
        <v>0</v>
      </c>
    </row>
    <row r="106" spans="1:8" ht="42" customHeight="1">
      <c r="A106" s="15" t="s">
        <v>196</v>
      </c>
      <c r="B106" s="3" t="s">
        <v>197</v>
      </c>
      <c r="C106" s="29">
        <v>15</v>
      </c>
      <c r="D106" s="35">
        <v>0</v>
      </c>
      <c r="E106" s="53">
        <f t="shared" si="1"/>
        <v>0</v>
      </c>
    </row>
    <row r="107" spans="1:8" ht="24" customHeight="1">
      <c r="A107" s="44" t="s">
        <v>198</v>
      </c>
      <c r="B107" s="4" t="s">
        <v>199</v>
      </c>
      <c r="C107" s="26">
        <v>55</v>
      </c>
      <c r="D107" s="35">
        <v>0</v>
      </c>
      <c r="E107" s="53">
        <f t="shared" si="1"/>
        <v>0</v>
      </c>
    </row>
    <row r="108" spans="1:8" ht="24" customHeight="1">
      <c r="A108" s="44" t="s">
        <v>200</v>
      </c>
      <c r="B108" s="4" t="s">
        <v>201</v>
      </c>
      <c r="C108" s="26">
        <v>30</v>
      </c>
      <c r="D108" s="35">
        <v>0</v>
      </c>
      <c r="E108" s="53">
        <f t="shared" si="1"/>
        <v>0</v>
      </c>
    </row>
    <row r="109" spans="1:8" ht="24" customHeight="1">
      <c r="A109" s="44" t="s">
        <v>202</v>
      </c>
      <c r="B109" s="4" t="s">
        <v>203</v>
      </c>
      <c r="C109" s="26">
        <v>10</v>
      </c>
      <c r="D109" s="35">
        <v>0</v>
      </c>
      <c r="E109" s="53">
        <f t="shared" si="1"/>
        <v>0</v>
      </c>
    </row>
    <row r="110" spans="1:8" ht="24" customHeight="1">
      <c r="A110" s="44" t="s">
        <v>204</v>
      </c>
      <c r="B110" s="4" t="s">
        <v>205</v>
      </c>
      <c r="C110" s="26">
        <v>15</v>
      </c>
      <c r="D110" s="35">
        <v>0</v>
      </c>
      <c r="E110" s="53">
        <f t="shared" si="1"/>
        <v>0</v>
      </c>
    </row>
    <row r="111" spans="1:8" ht="21" customHeight="1">
      <c r="A111" s="14" t="s">
        <v>206</v>
      </c>
      <c r="B111" s="6"/>
      <c r="C111" s="27"/>
      <c r="D111" s="27"/>
      <c r="E111" s="46"/>
    </row>
    <row r="112" spans="1:8" ht="42" customHeight="1">
      <c r="A112" s="18" t="s">
        <v>207</v>
      </c>
      <c r="B112" s="4" t="s">
        <v>208</v>
      </c>
      <c r="C112" s="26">
        <v>55</v>
      </c>
      <c r="D112" s="35">
        <v>0</v>
      </c>
      <c r="E112" s="53">
        <f t="shared" si="1"/>
        <v>0</v>
      </c>
    </row>
    <row r="113" spans="1:5" ht="42" customHeight="1">
      <c r="A113" s="19" t="s">
        <v>209</v>
      </c>
      <c r="B113" s="4" t="s">
        <v>210</v>
      </c>
      <c r="C113" s="26">
        <v>70</v>
      </c>
      <c r="D113" s="35">
        <v>0</v>
      </c>
      <c r="E113" s="53">
        <f t="shared" si="1"/>
        <v>0</v>
      </c>
    </row>
    <row r="114" spans="1:5" ht="42" customHeight="1">
      <c r="A114" s="19" t="s">
        <v>211</v>
      </c>
      <c r="B114" s="4" t="s">
        <v>212</v>
      </c>
      <c r="C114" s="26">
        <v>80</v>
      </c>
      <c r="D114" s="35">
        <v>0</v>
      </c>
      <c r="E114" s="53">
        <f t="shared" si="1"/>
        <v>0</v>
      </c>
    </row>
    <row r="115" spans="1:5" ht="43" customHeight="1">
      <c r="A115" s="19" t="s">
        <v>213</v>
      </c>
      <c r="B115" s="4" t="s">
        <v>214</v>
      </c>
      <c r="C115" s="26">
        <v>105</v>
      </c>
      <c r="D115" s="35">
        <v>0</v>
      </c>
      <c r="E115" s="53">
        <f t="shared" si="1"/>
        <v>0</v>
      </c>
    </row>
    <row r="116" spans="1:5" ht="43" customHeight="1">
      <c r="A116" s="19" t="s">
        <v>215</v>
      </c>
      <c r="B116" s="57" t="s">
        <v>216</v>
      </c>
      <c r="C116" s="32">
        <v>125</v>
      </c>
      <c r="D116" s="35">
        <v>0</v>
      </c>
      <c r="E116" s="53">
        <f t="shared" ref="E116" si="2">C116*D116</f>
        <v>0</v>
      </c>
    </row>
    <row r="117" spans="1:5" ht="21" customHeight="1">
      <c r="A117" s="14" t="s">
        <v>217</v>
      </c>
      <c r="B117" s="6"/>
      <c r="C117" s="27"/>
      <c r="D117" s="27"/>
      <c r="E117" s="46"/>
    </row>
    <row r="118" spans="1:5" ht="24" customHeight="1">
      <c r="A118" s="15" t="s">
        <v>218</v>
      </c>
      <c r="B118" s="3" t="s">
        <v>219</v>
      </c>
      <c r="C118" s="26">
        <v>85</v>
      </c>
      <c r="D118" s="35">
        <v>0</v>
      </c>
      <c r="E118" s="53">
        <f t="shared" si="1"/>
        <v>0</v>
      </c>
    </row>
    <row r="119" spans="1:5" ht="42" customHeight="1">
      <c r="A119" s="15" t="s">
        <v>220</v>
      </c>
      <c r="B119" s="4" t="s">
        <v>221</v>
      </c>
      <c r="C119" s="26">
        <v>55</v>
      </c>
      <c r="D119" s="35">
        <v>0</v>
      </c>
      <c r="E119" s="53">
        <f t="shared" si="1"/>
        <v>0</v>
      </c>
    </row>
    <row r="120" spans="1:5" ht="42" customHeight="1">
      <c r="A120" s="15" t="s">
        <v>222</v>
      </c>
      <c r="B120" s="4" t="s">
        <v>223</v>
      </c>
      <c r="C120" s="26">
        <v>55</v>
      </c>
      <c r="D120" s="35">
        <v>0</v>
      </c>
      <c r="E120" s="53">
        <f t="shared" si="1"/>
        <v>0</v>
      </c>
    </row>
    <row r="121" spans="1:5" ht="40" customHeight="1">
      <c r="A121" s="15" t="s">
        <v>224</v>
      </c>
      <c r="B121" s="4" t="s">
        <v>225</v>
      </c>
      <c r="C121" s="26">
        <v>20</v>
      </c>
      <c r="D121" s="35">
        <v>0</v>
      </c>
      <c r="E121" s="53">
        <f t="shared" si="1"/>
        <v>0</v>
      </c>
    </row>
    <row r="122" spans="1:5" ht="42" customHeight="1">
      <c r="A122" s="15" t="s">
        <v>226</v>
      </c>
      <c r="B122" s="4" t="s">
        <v>227</v>
      </c>
      <c r="C122" s="26">
        <v>30</v>
      </c>
      <c r="D122" s="35">
        <v>0</v>
      </c>
      <c r="E122" s="53">
        <f t="shared" si="1"/>
        <v>0</v>
      </c>
    </row>
    <row r="123" spans="1:5" ht="41.15" customHeight="1">
      <c r="A123" s="15" t="s">
        <v>228</v>
      </c>
      <c r="B123" s="4" t="s">
        <v>229</v>
      </c>
      <c r="C123" s="26">
        <v>30</v>
      </c>
      <c r="D123" s="35">
        <v>0</v>
      </c>
      <c r="E123" s="53">
        <f t="shared" si="1"/>
        <v>0</v>
      </c>
    </row>
    <row r="124" spans="1:5" ht="24" customHeight="1">
      <c r="A124" s="15" t="s">
        <v>230</v>
      </c>
      <c r="B124" s="3" t="s">
        <v>231</v>
      </c>
      <c r="C124" s="26">
        <v>55</v>
      </c>
      <c r="D124" s="35">
        <v>0</v>
      </c>
      <c r="E124" s="53">
        <f t="shared" si="1"/>
        <v>0</v>
      </c>
    </row>
    <row r="125" spans="1:5" ht="24" customHeight="1">
      <c r="A125" s="15" t="s">
        <v>232</v>
      </c>
      <c r="B125" s="3" t="s">
        <v>233</v>
      </c>
      <c r="C125" s="26">
        <v>55</v>
      </c>
      <c r="D125" s="35">
        <v>0</v>
      </c>
      <c r="E125" s="53">
        <f t="shared" si="1"/>
        <v>0</v>
      </c>
    </row>
    <row r="126" spans="1:5" ht="42" customHeight="1">
      <c r="A126" s="15" t="s">
        <v>234</v>
      </c>
      <c r="B126" s="4" t="s">
        <v>235</v>
      </c>
      <c r="C126" s="26">
        <v>55</v>
      </c>
      <c r="D126" s="35">
        <v>0</v>
      </c>
      <c r="E126" s="53">
        <f t="shared" si="1"/>
        <v>0</v>
      </c>
    </row>
    <row r="127" spans="1:5" ht="24" customHeight="1">
      <c r="A127" s="15" t="s">
        <v>236</v>
      </c>
      <c r="B127" s="3" t="s">
        <v>237</v>
      </c>
      <c r="C127" s="26">
        <v>70</v>
      </c>
      <c r="D127" s="35">
        <v>0</v>
      </c>
      <c r="E127" s="53">
        <f t="shared" si="1"/>
        <v>0</v>
      </c>
    </row>
    <row r="128" spans="1:5" ht="24" customHeight="1">
      <c r="A128" s="15" t="s">
        <v>238</v>
      </c>
      <c r="B128" s="3" t="s">
        <v>239</v>
      </c>
      <c r="C128" s="26">
        <v>55</v>
      </c>
      <c r="D128" s="35">
        <v>0</v>
      </c>
      <c r="E128" s="53">
        <f t="shared" si="1"/>
        <v>0</v>
      </c>
    </row>
    <row r="129" spans="1:5" ht="24" customHeight="1">
      <c r="A129" s="15" t="s">
        <v>240</v>
      </c>
      <c r="B129" s="3" t="s">
        <v>241</v>
      </c>
      <c r="C129" s="26">
        <v>55</v>
      </c>
      <c r="D129" s="35">
        <v>0</v>
      </c>
      <c r="E129" s="53">
        <f t="shared" si="1"/>
        <v>0</v>
      </c>
    </row>
    <row r="130" spans="1:5" ht="24" customHeight="1">
      <c r="A130" s="15" t="s">
        <v>242</v>
      </c>
      <c r="B130" s="3" t="s">
        <v>243</v>
      </c>
      <c r="C130" s="26">
        <v>80</v>
      </c>
      <c r="D130" s="35">
        <v>0</v>
      </c>
      <c r="E130" s="53">
        <f t="shared" si="1"/>
        <v>0</v>
      </c>
    </row>
    <row r="131" spans="1:5" ht="24" customHeight="1">
      <c r="A131" s="15" t="s">
        <v>244</v>
      </c>
      <c r="B131" s="3" t="s">
        <v>245</v>
      </c>
      <c r="C131" s="26">
        <v>80</v>
      </c>
      <c r="D131" s="35">
        <v>0</v>
      </c>
      <c r="E131" s="53">
        <f t="shared" si="1"/>
        <v>0</v>
      </c>
    </row>
    <row r="132" spans="1:5" ht="24" customHeight="1">
      <c r="A132" s="15" t="s">
        <v>246</v>
      </c>
      <c r="B132" s="3" t="s">
        <v>247</v>
      </c>
      <c r="C132" s="26">
        <v>70</v>
      </c>
      <c r="D132" s="35">
        <v>0</v>
      </c>
      <c r="E132" s="53">
        <f t="shared" si="1"/>
        <v>0</v>
      </c>
    </row>
    <row r="133" spans="1:5" ht="24" customHeight="1">
      <c r="A133" s="15" t="s">
        <v>248</v>
      </c>
      <c r="B133" s="3" t="s">
        <v>249</v>
      </c>
      <c r="C133" s="26">
        <v>30</v>
      </c>
      <c r="D133" s="35">
        <v>0</v>
      </c>
      <c r="E133" s="53">
        <f t="shared" si="1"/>
        <v>0</v>
      </c>
    </row>
    <row r="134" spans="1:5" ht="24" customHeight="1">
      <c r="A134" s="15" t="s">
        <v>250</v>
      </c>
      <c r="B134" s="3" t="s">
        <v>251</v>
      </c>
      <c r="C134" s="26">
        <v>35</v>
      </c>
      <c r="D134" s="35">
        <v>0</v>
      </c>
      <c r="E134" s="53">
        <f t="shared" si="1"/>
        <v>0</v>
      </c>
    </row>
    <row r="135" spans="1:5" ht="24" customHeight="1">
      <c r="A135" s="20" t="s">
        <v>252</v>
      </c>
      <c r="B135" s="4" t="s">
        <v>253</v>
      </c>
      <c r="C135" s="29">
        <v>5</v>
      </c>
      <c r="D135" s="35">
        <v>0</v>
      </c>
      <c r="E135" s="53">
        <f t="shared" si="1"/>
        <v>0</v>
      </c>
    </row>
    <row r="136" spans="1:5" ht="24" customHeight="1">
      <c r="A136" s="15" t="s">
        <v>254</v>
      </c>
      <c r="B136" s="4" t="s">
        <v>255</v>
      </c>
      <c r="C136" s="29">
        <v>5</v>
      </c>
      <c r="D136" s="35">
        <v>0</v>
      </c>
      <c r="E136" s="53">
        <f t="shared" si="1"/>
        <v>0</v>
      </c>
    </row>
    <row r="137" spans="1:5" ht="42" customHeight="1">
      <c r="A137" s="15" t="s">
        <v>256</v>
      </c>
      <c r="B137" s="4" t="s">
        <v>257</v>
      </c>
      <c r="C137" s="29">
        <v>5</v>
      </c>
      <c r="D137" s="35">
        <v>0</v>
      </c>
      <c r="E137" s="53">
        <f t="shared" si="1"/>
        <v>0</v>
      </c>
    </row>
    <row r="138" spans="1:5" ht="24" customHeight="1">
      <c r="A138" s="15" t="s">
        <v>258</v>
      </c>
      <c r="B138" s="4" t="s">
        <v>259</v>
      </c>
      <c r="C138" s="26">
        <v>5</v>
      </c>
      <c r="D138" s="35">
        <v>0</v>
      </c>
      <c r="E138" s="53">
        <f t="shared" si="1"/>
        <v>0</v>
      </c>
    </row>
    <row r="139" spans="1:5" ht="24" customHeight="1">
      <c r="A139" s="15" t="s">
        <v>260</v>
      </c>
      <c r="B139" s="3" t="s">
        <v>261</v>
      </c>
      <c r="C139" s="26">
        <v>25</v>
      </c>
      <c r="D139" s="35">
        <v>0</v>
      </c>
      <c r="E139" s="53">
        <f t="shared" si="1"/>
        <v>0</v>
      </c>
    </row>
    <row r="140" spans="1:5" ht="24" customHeight="1">
      <c r="A140" s="15" t="s">
        <v>262</v>
      </c>
      <c r="B140" s="3" t="s">
        <v>263</v>
      </c>
      <c r="C140" s="26">
        <v>35</v>
      </c>
      <c r="D140" s="35">
        <v>0</v>
      </c>
      <c r="E140" s="53">
        <f t="shared" si="1"/>
        <v>0</v>
      </c>
    </row>
    <row r="141" spans="1:5" ht="24" customHeight="1">
      <c r="A141" s="44" t="s">
        <v>264</v>
      </c>
      <c r="B141" s="4" t="s">
        <v>265</v>
      </c>
      <c r="C141" s="26">
        <v>65</v>
      </c>
      <c r="D141" s="35">
        <v>0</v>
      </c>
      <c r="E141" s="53">
        <f t="shared" si="1"/>
        <v>0</v>
      </c>
    </row>
    <row r="142" spans="1:5" ht="42" customHeight="1">
      <c r="A142" s="44" t="s">
        <v>266</v>
      </c>
      <c r="B142" s="4" t="s">
        <v>267</v>
      </c>
      <c r="C142" s="26">
        <v>65</v>
      </c>
      <c r="D142" s="35">
        <v>0</v>
      </c>
      <c r="E142" s="53">
        <f t="shared" si="1"/>
        <v>0</v>
      </c>
    </row>
    <row r="143" spans="1:5" ht="42" customHeight="1">
      <c r="A143" s="44" t="s">
        <v>268</v>
      </c>
      <c r="B143" s="4" t="s">
        <v>269</v>
      </c>
      <c r="C143" s="30">
        <v>85</v>
      </c>
      <c r="D143" s="35">
        <v>0</v>
      </c>
      <c r="E143" s="53">
        <f t="shared" si="1"/>
        <v>0</v>
      </c>
    </row>
    <row r="144" spans="1:5" ht="42" customHeight="1">
      <c r="A144" s="44" t="s">
        <v>270</v>
      </c>
      <c r="B144" s="4" t="s">
        <v>271</v>
      </c>
      <c r="C144" s="31">
        <v>100</v>
      </c>
      <c r="D144" s="35">
        <v>0</v>
      </c>
      <c r="E144" s="53">
        <f t="shared" si="1"/>
        <v>0</v>
      </c>
    </row>
    <row r="145" spans="1:5" ht="42" customHeight="1">
      <c r="A145" s="44" t="s">
        <v>272</v>
      </c>
      <c r="B145" s="4" t="s">
        <v>273</v>
      </c>
      <c r="C145" s="31">
        <v>105</v>
      </c>
      <c r="D145" s="35">
        <v>0</v>
      </c>
      <c r="E145" s="53">
        <f t="shared" si="1"/>
        <v>0</v>
      </c>
    </row>
    <row r="146" spans="1:5" ht="21" customHeight="1">
      <c r="A146" s="14" t="s">
        <v>274</v>
      </c>
      <c r="B146" s="6"/>
      <c r="C146" s="27"/>
      <c r="D146" s="27"/>
      <c r="E146" s="46"/>
    </row>
    <row r="147" spans="1:5" ht="24" customHeight="1">
      <c r="A147" s="15" t="s">
        <v>275</v>
      </c>
      <c r="B147" s="3" t="s">
        <v>276</v>
      </c>
      <c r="C147" s="26">
        <v>50</v>
      </c>
      <c r="D147" s="35">
        <v>0</v>
      </c>
      <c r="E147" s="53">
        <f t="shared" ref="E147:E209" si="3">C147*D147</f>
        <v>0</v>
      </c>
    </row>
    <row r="148" spans="1:5" ht="24" customHeight="1">
      <c r="A148" s="15" t="s">
        <v>277</v>
      </c>
      <c r="B148" s="3" t="s">
        <v>278</v>
      </c>
      <c r="C148" s="26">
        <v>10</v>
      </c>
      <c r="D148" s="35">
        <v>0</v>
      </c>
      <c r="E148" s="53">
        <f t="shared" si="3"/>
        <v>0</v>
      </c>
    </row>
    <row r="149" spans="1:5" ht="24" customHeight="1">
      <c r="A149" s="15" t="s">
        <v>279</v>
      </c>
      <c r="B149" s="3" t="s">
        <v>280</v>
      </c>
      <c r="C149" s="26">
        <v>15</v>
      </c>
      <c r="D149" s="35">
        <v>0</v>
      </c>
      <c r="E149" s="53">
        <f t="shared" si="3"/>
        <v>0</v>
      </c>
    </row>
    <row r="150" spans="1:5" ht="42" customHeight="1">
      <c r="A150" s="15" t="s">
        <v>281</v>
      </c>
      <c r="B150" s="3" t="s">
        <v>282</v>
      </c>
      <c r="C150" s="29">
        <v>25</v>
      </c>
      <c r="D150" s="35">
        <v>0</v>
      </c>
      <c r="E150" s="53">
        <f t="shared" si="3"/>
        <v>0</v>
      </c>
    </row>
    <row r="151" spans="1:5" ht="21" customHeight="1">
      <c r="A151" s="14" t="s">
        <v>283</v>
      </c>
      <c r="B151" s="6"/>
      <c r="C151" s="27"/>
      <c r="D151" s="27"/>
      <c r="E151" s="46"/>
    </row>
    <row r="152" spans="1:5" ht="42" customHeight="1">
      <c r="A152" s="15" t="s">
        <v>284</v>
      </c>
      <c r="B152" s="4" t="s">
        <v>285</v>
      </c>
      <c r="C152" s="26">
        <v>10</v>
      </c>
      <c r="D152" s="35">
        <v>0</v>
      </c>
      <c r="E152" s="53">
        <f t="shared" si="3"/>
        <v>0</v>
      </c>
    </row>
    <row r="153" spans="1:5" ht="42" customHeight="1">
      <c r="A153" s="15" t="s">
        <v>286</v>
      </c>
      <c r="B153" s="4" t="s">
        <v>287</v>
      </c>
      <c r="C153" s="26">
        <v>10</v>
      </c>
      <c r="D153" s="35">
        <v>0</v>
      </c>
      <c r="E153" s="53">
        <f t="shared" si="3"/>
        <v>0</v>
      </c>
    </row>
    <row r="154" spans="1:5" ht="42" customHeight="1">
      <c r="A154" s="15" t="s">
        <v>288</v>
      </c>
      <c r="B154" s="4" t="s">
        <v>289</v>
      </c>
      <c r="C154" s="26">
        <v>10</v>
      </c>
      <c r="D154" s="35">
        <v>0</v>
      </c>
      <c r="E154" s="53">
        <f t="shared" si="3"/>
        <v>0</v>
      </c>
    </row>
    <row r="155" spans="1:5" ht="42" customHeight="1">
      <c r="A155" s="15" t="s">
        <v>290</v>
      </c>
      <c r="B155" s="4" t="s">
        <v>291</v>
      </c>
      <c r="C155" s="26">
        <v>10</v>
      </c>
      <c r="D155" s="35">
        <v>0</v>
      </c>
      <c r="E155" s="53">
        <f t="shared" si="3"/>
        <v>0</v>
      </c>
    </row>
    <row r="156" spans="1:5" ht="40" customHeight="1">
      <c r="A156" s="15" t="s">
        <v>292</v>
      </c>
      <c r="B156" s="4" t="s">
        <v>293</v>
      </c>
      <c r="C156" s="26">
        <v>10</v>
      </c>
      <c r="D156" s="35">
        <v>0</v>
      </c>
      <c r="E156" s="53">
        <f t="shared" si="3"/>
        <v>0</v>
      </c>
    </row>
    <row r="157" spans="1:5" ht="24" customHeight="1">
      <c r="A157" s="15" t="s">
        <v>294</v>
      </c>
      <c r="B157" s="3" t="s">
        <v>295</v>
      </c>
      <c r="C157" s="26">
        <v>10</v>
      </c>
      <c r="D157" s="35">
        <v>0</v>
      </c>
      <c r="E157" s="53">
        <f t="shared" si="3"/>
        <v>0</v>
      </c>
    </row>
    <row r="158" spans="1:5" ht="24" customHeight="1">
      <c r="A158" s="15" t="s">
        <v>296</v>
      </c>
      <c r="B158" s="3" t="s">
        <v>297</v>
      </c>
      <c r="C158" s="26">
        <v>15</v>
      </c>
      <c r="D158" s="35">
        <v>0</v>
      </c>
      <c r="E158" s="53">
        <f t="shared" si="3"/>
        <v>0</v>
      </c>
    </row>
    <row r="159" spans="1:5" ht="24" customHeight="1">
      <c r="A159" s="15" t="s">
        <v>298</v>
      </c>
      <c r="B159" s="3" t="s">
        <v>299</v>
      </c>
      <c r="C159" s="26">
        <v>15</v>
      </c>
      <c r="D159" s="35">
        <v>0</v>
      </c>
      <c r="E159" s="53">
        <f t="shared" si="3"/>
        <v>0</v>
      </c>
    </row>
    <row r="160" spans="1:5" ht="24" customHeight="1">
      <c r="A160" s="15" t="s">
        <v>300</v>
      </c>
      <c r="B160" s="3" t="s">
        <v>301</v>
      </c>
      <c r="C160" s="26">
        <v>15</v>
      </c>
      <c r="D160" s="35">
        <v>0</v>
      </c>
      <c r="E160" s="53">
        <f t="shared" si="3"/>
        <v>0</v>
      </c>
    </row>
    <row r="161" spans="1:5" ht="24" customHeight="1">
      <c r="A161" s="15" t="s">
        <v>302</v>
      </c>
      <c r="B161" s="3" t="s">
        <v>303</v>
      </c>
      <c r="C161" s="26">
        <v>15</v>
      </c>
      <c r="D161" s="35">
        <v>0</v>
      </c>
      <c r="E161" s="53">
        <f t="shared" si="3"/>
        <v>0</v>
      </c>
    </row>
    <row r="162" spans="1:5" ht="24" customHeight="1">
      <c r="A162" s="15" t="s">
        <v>304</v>
      </c>
      <c r="B162" s="3" t="s">
        <v>305</v>
      </c>
      <c r="C162" s="26">
        <v>15</v>
      </c>
      <c r="D162" s="35">
        <v>0</v>
      </c>
      <c r="E162" s="53">
        <f t="shared" si="3"/>
        <v>0</v>
      </c>
    </row>
    <row r="163" spans="1:5" ht="24" customHeight="1">
      <c r="A163" s="15" t="s">
        <v>306</v>
      </c>
      <c r="B163" s="3" t="s">
        <v>307</v>
      </c>
      <c r="C163" s="26">
        <v>15</v>
      </c>
      <c r="D163" s="35">
        <v>0</v>
      </c>
      <c r="E163" s="53">
        <f t="shared" si="3"/>
        <v>0</v>
      </c>
    </row>
    <row r="164" spans="1:5" ht="42" customHeight="1">
      <c r="A164" s="15" t="s">
        <v>308</v>
      </c>
      <c r="B164" s="4" t="s">
        <v>309</v>
      </c>
      <c r="C164" s="26">
        <v>10</v>
      </c>
      <c r="D164" s="35">
        <v>0</v>
      </c>
      <c r="E164" s="53">
        <f t="shared" si="3"/>
        <v>0</v>
      </c>
    </row>
    <row r="165" spans="1:5" ht="42" customHeight="1">
      <c r="A165" s="15" t="s">
        <v>310</v>
      </c>
      <c r="B165" s="4" t="s">
        <v>311</v>
      </c>
      <c r="C165" s="26">
        <v>10</v>
      </c>
      <c r="D165" s="35">
        <v>0</v>
      </c>
      <c r="E165" s="53">
        <f t="shared" si="3"/>
        <v>0</v>
      </c>
    </row>
    <row r="166" spans="1:5" ht="24" customHeight="1">
      <c r="A166" s="15" t="s">
        <v>312</v>
      </c>
      <c r="B166" s="3" t="s">
        <v>313</v>
      </c>
      <c r="C166" s="26">
        <v>15</v>
      </c>
      <c r="D166" s="35">
        <v>0</v>
      </c>
      <c r="E166" s="53">
        <f t="shared" si="3"/>
        <v>0</v>
      </c>
    </row>
    <row r="167" spans="1:5" ht="24" customHeight="1">
      <c r="A167" s="15" t="s">
        <v>314</v>
      </c>
      <c r="B167" s="3" t="s">
        <v>315</v>
      </c>
      <c r="C167" s="26">
        <v>15</v>
      </c>
      <c r="D167" s="35">
        <v>0</v>
      </c>
      <c r="E167" s="53">
        <f t="shared" si="3"/>
        <v>0</v>
      </c>
    </row>
    <row r="168" spans="1:5" ht="24" customHeight="1">
      <c r="A168" s="15" t="s">
        <v>316</v>
      </c>
      <c r="B168" s="3" t="s">
        <v>317</v>
      </c>
      <c r="C168" s="26">
        <v>20</v>
      </c>
      <c r="D168" s="35">
        <v>0</v>
      </c>
      <c r="E168" s="53">
        <f t="shared" si="3"/>
        <v>0</v>
      </c>
    </row>
    <row r="169" spans="1:5" ht="24" customHeight="1">
      <c r="A169" s="15" t="s">
        <v>318</v>
      </c>
      <c r="B169" s="3" t="s">
        <v>319</v>
      </c>
      <c r="C169" s="26">
        <v>25</v>
      </c>
      <c r="D169" s="35">
        <v>0</v>
      </c>
      <c r="E169" s="53">
        <f t="shared" si="3"/>
        <v>0</v>
      </c>
    </row>
    <row r="170" spans="1:5" ht="24" customHeight="1">
      <c r="A170" s="15" t="s">
        <v>320</v>
      </c>
      <c r="B170" s="3" t="s">
        <v>321</v>
      </c>
      <c r="C170" s="26">
        <v>15</v>
      </c>
      <c r="D170" s="35">
        <v>0</v>
      </c>
      <c r="E170" s="53">
        <f t="shared" si="3"/>
        <v>0</v>
      </c>
    </row>
    <row r="171" spans="1:5" ht="24" customHeight="1">
      <c r="A171" s="15" t="s">
        <v>322</v>
      </c>
      <c r="B171" s="3" t="s">
        <v>323</v>
      </c>
      <c r="C171" s="26">
        <v>20</v>
      </c>
      <c r="D171" s="35">
        <v>0</v>
      </c>
      <c r="E171" s="53">
        <f t="shared" si="3"/>
        <v>0</v>
      </c>
    </row>
    <row r="172" spans="1:5" ht="24" customHeight="1">
      <c r="A172" s="15" t="s">
        <v>324</v>
      </c>
      <c r="B172" s="3" t="s">
        <v>325</v>
      </c>
      <c r="C172" s="26">
        <v>10</v>
      </c>
      <c r="D172" s="35">
        <v>0</v>
      </c>
      <c r="E172" s="53">
        <f t="shared" si="3"/>
        <v>0</v>
      </c>
    </row>
    <row r="173" spans="1:5" ht="24" customHeight="1">
      <c r="A173" s="15" t="s">
        <v>326</v>
      </c>
      <c r="B173" s="3" t="s">
        <v>327</v>
      </c>
      <c r="C173" s="26">
        <v>15</v>
      </c>
      <c r="D173" s="35">
        <v>0</v>
      </c>
      <c r="E173" s="53">
        <f t="shared" si="3"/>
        <v>0</v>
      </c>
    </row>
    <row r="174" spans="1:5" ht="24" customHeight="1">
      <c r="A174" s="15" t="s">
        <v>328</v>
      </c>
      <c r="B174" s="3" t="s">
        <v>329</v>
      </c>
      <c r="C174" s="26">
        <v>20</v>
      </c>
      <c r="D174" s="35">
        <v>0</v>
      </c>
      <c r="E174" s="53">
        <f t="shared" si="3"/>
        <v>0</v>
      </c>
    </row>
    <row r="175" spans="1:5" ht="24" customHeight="1">
      <c r="A175" s="17" t="s">
        <v>330</v>
      </c>
      <c r="B175" s="9" t="s">
        <v>331</v>
      </c>
      <c r="C175" s="32">
        <v>30</v>
      </c>
      <c r="D175" s="35">
        <v>0</v>
      </c>
      <c r="E175" s="53">
        <f t="shared" si="3"/>
        <v>0</v>
      </c>
    </row>
    <row r="176" spans="1:5" ht="24" customHeight="1">
      <c r="A176" s="15" t="s">
        <v>332</v>
      </c>
      <c r="B176" s="3" t="s">
        <v>333</v>
      </c>
      <c r="C176" s="26">
        <v>45</v>
      </c>
      <c r="D176" s="35">
        <v>0</v>
      </c>
      <c r="E176" s="53">
        <f t="shared" si="3"/>
        <v>0</v>
      </c>
    </row>
    <row r="177" spans="1:5" ht="24" customHeight="1">
      <c r="A177" s="15" t="s">
        <v>334</v>
      </c>
      <c r="B177" s="3" t="s">
        <v>335</v>
      </c>
      <c r="C177" s="26">
        <v>20</v>
      </c>
      <c r="D177" s="35">
        <v>0</v>
      </c>
      <c r="E177" s="53">
        <f t="shared" si="3"/>
        <v>0</v>
      </c>
    </row>
    <row r="178" spans="1:5" ht="24" customHeight="1">
      <c r="A178" s="15" t="s">
        <v>336</v>
      </c>
      <c r="B178" s="3" t="s">
        <v>337</v>
      </c>
      <c r="C178" s="26">
        <v>30</v>
      </c>
      <c r="D178" s="35">
        <v>0</v>
      </c>
      <c r="E178" s="53">
        <f t="shared" si="3"/>
        <v>0</v>
      </c>
    </row>
    <row r="179" spans="1:5" ht="24" customHeight="1">
      <c r="A179" s="15" t="s">
        <v>338</v>
      </c>
      <c r="B179" s="3" t="s">
        <v>339</v>
      </c>
      <c r="C179" s="26">
        <v>25</v>
      </c>
      <c r="D179" s="35">
        <v>0</v>
      </c>
      <c r="E179" s="53">
        <f t="shared" si="3"/>
        <v>0</v>
      </c>
    </row>
    <row r="180" spans="1:5" ht="24" customHeight="1">
      <c r="A180" s="15" t="s">
        <v>340</v>
      </c>
      <c r="B180" s="3" t="s">
        <v>341</v>
      </c>
      <c r="C180" s="26">
        <v>25</v>
      </c>
      <c r="D180" s="35">
        <v>0</v>
      </c>
      <c r="E180" s="53">
        <f t="shared" si="3"/>
        <v>0</v>
      </c>
    </row>
    <row r="181" spans="1:5" ht="24" customHeight="1">
      <c r="A181" s="15" t="s">
        <v>342</v>
      </c>
      <c r="B181" s="3" t="s">
        <v>343</v>
      </c>
      <c r="C181" s="26">
        <v>25</v>
      </c>
      <c r="D181" s="35">
        <v>0</v>
      </c>
      <c r="E181" s="53">
        <f t="shared" si="3"/>
        <v>0</v>
      </c>
    </row>
    <row r="182" spans="1:5" ht="24" customHeight="1">
      <c r="A182" s="15" t="s">
        <v>344</v>
      </c>
      <c r="B182" s="3" t="s">
        <v>345</v>
      </c>
      <c r="C182" s="26">
        <v>30</v>
      </c>
      <c r="D182" s="35">
        <v>0</v>
      </c>
      <c r="E182" s="53">
        <f t="shared" si="3"/>
        <v>0</v>
      </c>
    </row>
    <row r="183" spans="1:5" ht="24" customHeight="1">
      <c r="A183" s="15" t="s">
        <v>346</v>
      </c>
      <c r="B183" s="3" t="s">
        <v>347</v>
      </c>
      <c r="C183" s="26">
        <v>30</v>
      </c>
      <c r="D183" s="35">
        <v>0</v>
      </c>
      <c r="E183" s="53">
        <f t="shared" si="3"/>
        <v>0</v>
      </c>
    </row>
    <row r="184" spans="1:5" ht="24" customHeight="1">
      <c r="A184" s="15" t="s">
        <v>348</v>
      </c>
      <c r="B184" s="3" t="s">
        <v>349</v>
      </c>
      <c r="C184" s="26">
        <v>35</v>
      </c>
      <c r="D184" s="35">
        <v>0</v>
      </c>
      <c r="E184" s="53">
        <f t="shared" si="3"/>
        <v>0</v>
      </c>
    </row>
    <row r="185" spans="1:5" ht="24" customHeight="1">
      <c r="A185" s="15" t="s">
        <v>350</v>
      </c>
      <c r="B185" s="3" t="s">
        <v>351</v>
      </c>
      <c r="C185" s="26">
        <v>45</v>
      </c>
      <c r="D185" s="35">
        <v>0</v>
      </c>
      <c r="E185" s="53">
        <f t="shared" si="3"/>
        <v>0</v>
      </c>
    </row>
    <row r="186" spans="1:5" ht="42" customHeight="1">
      <c r="A186" s="15" t="s">
        <v>352</v>
      </c>
      <c r="B186" s="4" t="s">
        <v>353</v>
      </c>
      <c r="C186" s="26">
        <v>45</v>
      </c>
      <c r="D186" s="35">
        <v>0</v>
      </c>
      <c r="E186" s="53">
        <f t="shared" si="3"/>
        <v>0</v>
      </c>
    </row>
    <row r="187" spans="1:5" ht="41.15" customHeight="1">
      <c r="A187" s="15" t="s">
        <v>354</v>
      </c>
      <c r="B187" s="4" t="s">
        <v>355</v>
      </c>
      <c r="C187" s="26">
        <v>35</v>
      </c>
      <c r="D187" s="35">
        <v>0</v>
      </c>
      <c r="E187" s="53">
        <f t="shared" si="3"/>
        <v>0</v>
      </c>
    </row>
    <row r="188" spans="1:5" ht="42" customHeight="1">
      <c r="A188" s="44" t="s">
        <v>356</v>
      </c>
      <c r="B188" s="4" t="s">
        <v>357</v>
      </c>
      <c r="C188" s="26">
        <v>10</v>
      </c>
      <c r="D188" s="35">
        <v>0</v>
      </c>
      <c r="E188" s="53">
        <f t="shared" si="3"/>
        <v>0</v>
      </c>
    </row>
    <row r="189" spans="1:5" ht="24" customHeight="1">
      <c r="A189" s="44" t="s">
        <v>358</v>
      </c>
      <c r="B189" s="4" t="s">
        <v>359</v>
      </c>
      <c r="C189" s="26">
        <v>10</v>
      </c>
      <c r="D189" s="35">
        <v>0</v>
      </c>
      <c r="E189" s="53">
        <f t="shared" si="3"/>
        <v>0</v>
      </c>
    </row>
    <row r="190" spans="1:5" ht="24" customHeight="1">
      <c r="A190" s="44" t="s">
        <v>360</v>
      </c>
      <c r="B190" s="4" t="s">
        <v>361</v>
      </c>
      <c r="C190" s="26">
        <v>15</v>
      </c>
      <c r="D190" s="35">
        <v>0</v>
      </c>
      <c r="E190" s="53">
        <f t="shared" si="3"/>
        <v>0</v>
      </c>
    </row>
    <row r="191" spans="1:5" ht="42" customHeight="1">
      <c r="A191" s="44" t="s">
        <v>362</v>
      </c>
      <c r="B191" s="4" t="s">
        <v>363</v>
      </c>
      <c r="C191" s="26">
        <v>10</v>
      </c>
      <c r="D191" s="35">
        <v>0</v>
      </c>
      <c r="E191" s="53">
        <f t="shared" si="3"/>
        <v>0</v>
      </c>
    </row>
    <row r="192" spans="1:5" ht="24" customHeight="1">
      <c r="A192" s="44" t="s">
        <v>364</v>
      </c>
      <c r="B192" s="4" t="s">
        <v>365</v>
      </c>
      <c r="C192" s="26">
        <v>15</v>
      </c>
      <c r="D192" s="35">
        <v>0</v>
      </c>
      <c r="E192" s="53">
        <f t="shared" si="3"/>
        <v>0</v>
      </c>
    </row>
    <row r="193" spans="1:5" ht="42" customHeight="1">
      <c r="A193" s="44" t="s">
        <v>366</v>
      </c>
      <c r="B193" s="4" t="s">
        <v>367</v>
      </c>
      <c r="C193" s="26">
        <v>20</v>
      </c>
      <c r="D193" s="35">
        <v>0</v>
      </c>
      <c r="E193" s="53">
        <f t="shared" si="3"/>
        <v>0</v>
      </c>
    </row>
    <row r="194" spans="1:5" ht="42" customHeight="1">
      <c r="A194" s="44" t="s">
        <v>368</v>
      </c>
      <c r="B194" s="4" t="s">
        <v>369</v>
      </c>
      <c r="C194" s="26">
        <v>10</v>
      </c>
      <c r="D194" s="35">
        <v>0</v>
      </c>
      <c r="E194" s="53">
        <f t="shared" si="3"/>
        <v>0</v>
      </c>
    </row>
    <row r="195" spans="1:5" ht="24" customHeight="1">
      <c r="A195" s="15" t="s">
        <v>370</v>
      </c>
      <c r="B195" s="3" t="s">
        <v>371</v>
      </c>
      <c r="C195" s="26">
        <v>10</v>
      </c>
      <c r="D195" s="35">
        <v>0</v>
      </c>
      <c r="E195" s="53">
        <f t="shared" si="3"/>
        <v>0</v>
      </c>
    </row>
    <row r="196" spans="1:5" ht="24" customHeight="1">
      <c r="A196" s="15" t="s">
        <v>372</v>
      </c>
      <c r="B196" s="3" t="s">
        <v>373</v>
      </c>
      <c r="C196" s="26">
        <v>15</v>
      </c>
      <c r="D196" s="35">
        <v>0</v>
      </c>
      <c r="E196" s="53">
        <f t="shared" si="3"/>
        <v>0</v>
      </c>
    </row>
    <row r="197" spans="1:5" ht="24" customHeight="1">
      <c r="A197" s="15" t="s">
        <v>374</v>
      </c>
      <c r="B197" s="3" t="s">
        <v>375</v>
      </c>
      <c r="C197" s="26">
        <v>20</v>
      </c>
      <c r="D197" s="35">
        <v>0</v>
      </c>
      <c r="E197" s="53">
        <f t="shared" si="3"/>
        <v>0</v>
      </c>
    </row>
    <row r="198" spans="1:5" ht="24" customHeight="1">
      <c r="A198" s="15" t="s">
        <v>376</v>
      </c>
      <c r="B198" s="3" t="s">
        <v>377</v>
      </c>
      <c r="C198" s="26">
        <v>10</v>
      </c>
      <c r="D198" s="35">
        <v>0</v>
      </c>
      <c r="E198" s="53">
        <f t="shared" si="3"/>
        <v>0</v>
      </c>
    </row>
    <row r="199" spans="1:5" ht="24" customHeight="1">
      <c r="A199" s="15" t="s">
        <v>378</v>
      </c>
      <c r="B199" s="3" t="s">
        <v>379</v>
      </c>
      <c r="C199" s="26">
        <v>25</v>
      </c>
      <c r="D199" s="35">
        <v>0</v>
      </c>
      <c r="E199" s="53">
        <f t="shared" si="3"/>
        <v>0</v>
      </c>
    </row>
    <row r="200" spans="1:5" ht="41.15" customHeight="1">
      <c r="A200" s="15" t="s">
        <v>380</v>
      </c>
      <c r="B200" s="4" t="s">
        <v>381</v>
      </c>
      <c r="C200" s="26">
        <v>30</v>
      </c>
      <c r="D200" s="35">
        <v>0</v>
      </c>
      <c r="E200" s="53">
        <f t="shared" si="3"/>
        <v>0</v>
      </c>
    </row>
    <row r="201" spans="1:5" ht="24" customHeight="1">
      <c r="A201" s="15" t="s">
        <v>382</v>
      </c>
      <c r="B201" s="3" t="s">
        <v>383</v>
      </c>
      <c r="C201" s="26">
        <v>15</v>
      </c>
      <c r="D201" s="35">
        <v>0</v>
      </c>
      <c r="E201" s="53">
        <f t="shared" si="3"/>
        <v>0</v>
      </c>
    </row>
    <row r="202" spans="1:5" ht="24" customHeight="1">
      <c r="A202" s="15" t="s">
        <v>384</v>
      </c>
      <c r="B202" s="3" t="s">
        <v>385</v>
      </c>
      <c r="C202" s="26">
        <v>30</v>
      </c>
      <c r="D202" s="35">
        <v>0</v>
      </c>
      <c r="E202" s="53">
        <f t="shared" si="3"/>
        <v>0</v>
      </c>
    </row>
    <row r="203" spans="1:5" ht="24" hidden="1" customHeight="1">
      <c r="A203" s="15" t="s">
        <v>386</v>
      </c>
      <c r="B203" s="3" t="s">
        <v>387</v>
      </c>
      <c r="C203" s="26">
        <v>2</v>
      </c>
      <c r="D203" s="35">
        <v>0</v>
      </c>
      <c r="E203" s="53">
        <f t="shared" si="3"/>
        <v>0</v>
      </c>
    </row>
    <row r="204" spans="1:5" ht="21" customHeight="1">
      <c r="A204" s="14" t="s">
        <v>388</v>
      </c>
      <c r="B204" s="6"/>
      <c r="C204" s="27"/>
      <c r="D204" s="27"/>
      <c r="E204" s="46"/>
    </row>
    <row r="205" spans="1:5" ht="24" customHeight="1">
      <c r="A205" s="15" t="s">
        <v>389</v>
      </c>
      <c r="B205" s="3" t="s">
        <v>390</v>
      </c>
      <c r="C205" s="26">
        <v>10</v>
      </c>
      <c r="D205" s="35">
        <v>0</v>
      </c>
      <c r="E205" s="53">
        <f t="shared" si="3"/>
        <v>0</v>
      </c>
    </row>
    <row r="206" spans="1:5" ht="24" customHeight="1">
      <c r="A206" s="17" t="s">
        <v>391</v>
      </c>
      <c r="B206" s="8" t="s">
        <v>392</v>
      </c>
      <c r="C206" s="28">
        <v>5</v>
      </c>
      <c r="D206" s="35">
        <v>0</v>
      </c>
      <c r="E206" s="53">
        <f t="shared" si="3"/>
        <v>0</v>
      </c>
    </row>
    <row r="207" spans="1:5" ht="24" customHeight="1">
      <c r="A207" s="15" t="s">
        <v>393</v>
      </c>
      <c r="B207" s="3" t="s">
        <v>394</v>
      </c>
      <c r="C207" s="26">
        <v>5</v>
      </c>
      <c r="D207" s="35">
        <v>0</v>
      </c>
      <c r="E207" s="53">
        <f t="shared" si="3"/>
        <v>0</v>
      </c>
    </row>
    <row r="208" spans="1:5" ht="24" customHeight="1">
      <c r="A208" s="15" t="s">
        <v>395</v>
      </c>
      <c r="B208" s="3" t="s">
        <v>396</v>
      </c>
      <c r="C208" s="26">
        <v>5</v>
      </c>
      <c r="D208" s="35">
        <v>0</v>
      </c>
      <c r="E208" s="53">
        <f t="shared" si="3"/>
        <v>0</v>
      </c>
    </row>
    <row r="209" spans="1:5" ht="24" customHeight="1">
      <c r="A209" s="15" t="s">
        <v>397</v>
      </c>
      <c r="B209" s="3" t="s">
        <v>398</v>
      </c>
      <c r="C209" s="26">
        <v>5</v>
      </c>
      <c r="D209" s="35">
        <v>0</v>
      </c>
      <c r="E209" s="53">
        <f t="shared" si="3"/>
        <v>0</v>
      </c>
    </row>
    <row r="210" spans="1:5" ht="24" customHeight="1">
      <c r="A210" s="15" t="s">
        <v>399</v>
      </c>
      <c r="B210" s="3" t="s">
        <v>400</v>
      </c>
      <c r="C210" s="26">
        <v>5</v>
      </c>
      <c r="D210" s="35">
        <v>0</v>
      </c>
      <c r="E210" s="53">
        <f t="shared" ref="E210:E243" si="4">C210*D210</f>
        <v>0</v>
      </c>
    </row>
    <row r="211" spans="1:5" ht="42" customHeight="1">
      <c r="A211" s="15" t="s">
        <v>401</v>
      </c>
      <c r="B211" s="3" t="s">
        <v>402</v>
      </c>
      <c r="C211" s="29">
        <v>10</v>
      </c>
      <c r="D211" s="35">
        <v>0</v>
      </c>
      <c r="E211" s="53">
        <f t="shared" si="4"/>
        <v>0</v>
      </c>
    </row>
    <row r="212" spans="1:5" ht="24" customHeight="1">
      <c r="A212" s="15" t="s">
        <v>403</v>
      </c>
      <c r="B212" s="3" t="s">
        <v>404</v>
      </c>
      <c r="C212" s="29">
        <v>10</v>
      </c>
      <c r="D212" s="35">
        <v>0</v>
      </c>
      <c r="E212" s="53">
        <f t="shared" si="4"/>
        <v>0</v>
      </c>
    </row>
    <row r="213" spans="1:5" ht="42" customHeight="1">
      <c r="A213" s="15" t="s">
        <v>405</v>
      </c>
      <c r="B213" s="3" t="s">
        <v>406</v>
      </c>
      <c r="C213" s="29">
        <v>5</v>
      </c>
      <c r="D213" s="35">
        <v>0</v>
      </c>
      <c r="E213" s="53">
        <f t="shared" si="4"/>
        <v>0</v>
      </c>
    </row>
    <row r="214" spans="1:5" ht="42" customHeight="1">
      <c r="A214" s="15" t="s">
        <v>407</v>
      </c>
      <c r="B214" s="3" t="s">
        <v>408</v>
      </c>
      <c r="C214" s="29">
        <v>5</v>
      </c>
      <c r="D214" s="35">
        <v>0</v>
      </c>
      <c r="E214" s="53">
        <f t="shared" si="4"/>
        <v>0</v>
      </c>
    </row>
    <row r="215" spans="1:5" ht="42" customHeight="1">
      <c r="A215" s="15" t="s">
        <v>409</v>
      </c>
      <c r="B215" s="3" t="s">
        <v>410</v>
      </c>
      <c r="C215" s="29">
        <v>5</v>
      </c>
      <c r="D215" s="35">
        <v>0</v>
      </c>
      <c r="E215" s="53">
        <f t="shared" si="4"/>
        <v>0</v>
      </c>
    </row>
    <row r="216" spans="1:5" ht="21" customHeight="1">
      <c r="A216" s="44" t="s">
        <v>411</v>
      </c>
      <c r="B216" s="4" t="s">
        <v>412</v>
      </c>
      <c r="C216" s="26">
        <v>10</v>
      </c>
      <c r="D216" s="35">
        <v>0</v>
      </c>
      <c r="E216" s="53">
        <f t="shared" si="4"/>
        <v>0</v>
      </c>
    </row>
    <row r="217" spans="1:5" ht="24" customHeight="1">
      <c r="A217" s="15" t="s">
        <v>413</v>
      </c>
      <c r="B217" s="3" t="s">
        <v>414</v>
      </c>
      <c r="C217" s="26">
        <v>5</v>
      </c>
      <c r="D217" s="35">
        <v>0</v>
      </c>
      <c r="E217" s="53">
        <f t="shared" si="4"/>
        <v>0</v>
      </c>
    </row>
    <row r="218" spans="1:5" ht="24" customHeight="1">
      <c r="A218" s="15" t="s">
        <v>415</v>
      </c>
      <c r="B218" s="3" t="s">
        <v>416</v>
      </c>
      <c r="C218" s="26">
        <v>5</v>
      </c>
      <c r="D218" s="35">
        <v>0</v>
      </c>
      <c r="E218" s="53">
        <f t="shared" si="4"/>
        <v>0</v>
      </c>
    </row>
    <row r="219" spans="1:5" ht="21" customHeight="1">
      <c r="A219" s="21" t="s">
        <v>417</v>
      </c>
      <c r="B219" s="11"/>
      <c r="C219" s="33"/>
      <c r="D219" s="33"/>
      <c r="E219" s="54"/>
    </row>
    <row r="220" spans="1:5" ht="42" customHeight="1">
      <c r="A220" s="15" t="s">
        <v>418</v>
      </c>
      <c r="B220" s="4" t="s">
        <v>419</v>
      </c>
      <c r="C220" s="28">
        <v>5</v>
      </c>
      <c r="D220" s="35">
        <v>0</v>
      </c>
      <c r="E220" s="53">
        <f t="shared" si="4"/>
        <v>0</v>
      </c>
    </row>
    <row r="221" spans="1:5" ht="24" customHeight="1">
      <c r="A221" s="15" t="s">
        <v>420</v>
      </c>
      <c r="B221" s="3" t="s">
        <v>421</v>
      </c>
      <c r="C221" s="26">
        <v>10</v>
      </c>
      <c r="D221" s="35">
        <v>0</v>
      </c>
      <c r="E221" s="53">
        <f t="shared" si="4"/>
        <v>0</v>
      </c>
    </row>
    <row r="222" spans="1:5" ht="24" customHeight="1">
      <c r="A222" s="15" t="s">
        <v>422</v>
      </c>
      <c r="B222" s="3" t="s">
        <v>423</v>
      </c>
      <c r="C222" s="26">
        <v>10</v>
      </c>
      <c r="D222" s="35">
        <v>0</v>
      </c>
      <c r="E222" s="53">
        <f t="shared" si="4"/>
        <v>0</v>
      </c>
    </row>
    <row r="223" spans="1:5" ht="21" customHeight="1">
      <c r="A223" s="21" t="s">
        <v>424</v>
      </c>
      <c r="B223" s="11"/>
      <c r="C223" s="33"/>
      <c r="D223" s="33"/>
      <c r="E223" s="54"/>
    </row>
    <row r="224" spans="1:5" ht="42" customHeight="1">
      <c r="A224" s="15" t="s">
        <v>425</v>
      </c>
      <c r="B224" s="3" t="s">
        <v>426</v>
      </c>
      <c r="C224" s="29">
        <v>5</v>
      </c>
      <c r="D224" s="35">
        <v>0</v>
      </c>
      <c r="E224" s="53">
        <f t="shared" si="4"/>
        <v>0</v>
      </c>
    </row>
    <row r="225" spans="1:5" ht="42" customHeight="1">
      <c r="A225" s="15" t="s">
        <v>427</v>
      </c>
      <c r="B225" s="4" t="s">
        <v>428</v>
      </c>
      <c r="C225" s="29">
        <v>5</v>
      </c>
      <c r="D225" s="35">
        <v>0</v>
      </c>
      <c r="E225" s="53">
        <f t="shared" si="4"/>
        <v>0</v>
      </c>
    </row>
    <row r="226" spans="1:5" ht="42" customHeight="1">
      <c r="A226" s="15" t="s">
        <v>429</v>
      </c>
      <c r="B226" s="4" t="s">
        <v>430</v>
      </c>
      <c r="C226" s="29">
        <v>5</v>
      </c>
      <c r="D226" s="35">
        <v>0</v>
      </c>
      <c r="E226" s="53">
        <f t="shared" si="4"/>
        <v>0</v>
      </c>
    </row>
    <row r="227" spans="1:5" ht="25" customHeight="1">
      <c r="A227" s="15" t="s">
        <v>431</v>
      </c>
      <c r="B227" s="3" t="s">
        <v>432</v>
      </c>
      <c r="C227" s="26">
        <v>5</v>
      </c>
      <c r="D227" s="35">
        <v>0</v>
      </c>
      <c r="E227" s="53">
        <f t="shared" si="4"/>
        <v>0</v>
      </c>
    </row>
    <row r="228" spans="1:5" ht="42" customHeight="1">
      <c r="A228" s="15" t="s">
        <v>433</v>
      </c>
      <c r="B228" s="4" t="s">
        <v>434</v>
      </c>
      <c r="C228" s="29">
        <v>5</v>
      </c>
      <c r="D228" s="35">
        <v>0</v>
      </c>
      <c r="E228" s="53">
        <f t="shared" si="4"/>
        <v>0</v>
      </c>
    </row>
    <row r="229" spans="1:5" ht="41.15" customHeight="1">
      <c r="A229" s="15" t="s">
        <v>435</v>
      </c>
      <c r="B229" s="4" t="s">
        <v>436</v>
      </c>
      <c r="C229" s="29">
        <v>5</v>
      </c>
      <c r="D229" s="35">
        <v>0</v>
      </c>
      <c r="E229" s="53">
        <f t="shared" si="4"/>
        <v>0</v>
      </c>
    </row>
    <row r="230" spans="1:5" ht="24" customHeight="1">
      <c r="A230" s="15" t="s">
        <v>437</v>
      </c>
      <c r="B230" s="4" t="s">
        <v>438</v>
      </c>
      <c r="C230" s="26">
        <v>5</v>
      </c>
      <c r="D230" s="35">
        <v>0</v>
      </c>
      <c r="E230" s="53">
        <f t="shared" si="4"/>
        <v>0</v>
      </c>
    </row>
    <row r="231" spans="1:5" ht="24" customHeight="1">
      <c r="A231" s="15" t="s">
        <v>439</v>
      </c>
      <c r="B231" s="3" t="s">
        <v>440</v>
      </c>
      <c r="C231" s="26">
        <v>5</v>
      </c>
      <c r="D231" s="35">
        <v>0</v>
      </c>
      <c r="E231" s="53">
        <f t="shared" si="4"/>
        <v>0</v>
      </c>
    </row>
    <row r="232" spans="1:5" ht="24" customHeight="1">
      <c r="A232" s="15" t="s">
        <v>441</v>
      </c>
      <c r="B232" s="3" t="s">
        <v>442</v>
      </c>
      <c r="C232" s="26">
        <v>5</v>
      </c>
      <c r="D232" s="35">
        <v>0</v>
      </c>
      <c r="E232" s="53">
        <f t="shared" si="4"/>
        <v>0</v>
      </c>
    </row>
    <row r="233" spans="1:5" ht="24" customHeight="1">
      <c r="A233" s="15" t="s">
        <v>443</v>
      </c>
      <c r="B233" s="3" t="s">
        <v>444</v>
      </c>
      <c r="C233" s="26">
        <v>5</v>
      </c>
      <c r="D233" s="35">
        <v>0</v>
      </c>
      <c r="E233" s="53">
        <f t="shared" si="4"/>
        <v>0</v>
      </c>
    </row>
    <row r="234" spans="1:5" ht="24" customHeight="1">
      <c r="A234" s="15" t="s">
        <v>445</v>
      </c>
      <c r="B234" s="3" t="s">
        <v>446</v>
      </c>
      <c r="C234" s="26">
        <v>5</v>
      </c>
      <c r="D234" s="35">
        <v>0</v>
      </c>
      <c r="E234" s="53">
        <f t="shared" si="4"/>
        <v>0</v>
      </c>
    </row>
    <row r="235" spans="1:5" ht="24" customHeight="1">
      <c r="A235" s="15" t="s">
        <v>447</v>
      </c>
      <c r="B235" s="3" t="s">
        <v>448</v>
      </c>
      <c r="C235" s="26">
        <v>5</v>
      </c>
      <c r="D235" s="35">
        <v>0</v>
      </c>
      <c r="E235" s="53">
        <f t="shared" si="4"/>
        <v>0</v>
      </c>
    </row>
    <row r="236" spans="1:5" ht="42" customHeight="1">
      <c r="A236" s="15" t="s">
        <v>449</v>
      </c>
      <c r="B236" s="3" t="s">
        <v>450</v>
      </c>
      <c r="C236" s="29">
        <v>5</v>
      </c>
      <c r="D236" s="35">
        <v>0</v>
      </c>
      <c r="E236" s="53">
        <f t="shared" si="4"/>
        <v>0</v>
      </c>
    </row>
    <row r="237" spans="1:5" ht="41.15" customHeight="1">
      <c r="A237" s="15" t="s">
        <v>451</v>
      </c>
      <c r="B237" s="4" t="s">
        <v>452</v>
      </c>
      <c r="C237" s="29">
        <v>5</v>
      </c>
      <c r="D237" s="35">
        <v>0</v>
      </c>
      <c r="E237" s="53">
        <f t="shared" si="4"/>
        <v>0</v>
      </c>
    </row>
    <row r="238" spans="1:5" ht="60" customHeight="1">
      <c r="A238" s="15" t="s">
        <v>453</v>
      </c>
      <c r="B238" s="4" t="s">
        <v>454</v>
      </c>
      <c r="C238" s="29">
        <v>5</v>
      </c>
      <c r="D238" s="35">
        <v>0</v>
      </c>
      <c r="E238" s="53">
        <f t="shared" si="4"/>
        <v>0</v>
      </c>
    </row>
    <row r="239" spans="1:5" ht="24" customHeight="1">
      <c r="A239" s="15" t="s">
        <v>455</v>
      </c>
      <c r="B239" s="3" t="s">
        <v>456</v>
      </c>
      <c r="C239" s="26">
        <v>5</v>
      </c>
      <c r="D239" s="35">
        <v>0</v>
      </c>
      <c r="E239" s="53">
        <f t="shared" si="4"/>
        <v>0</v>
      </c>
    </row>
    <row r="240" spans="1:5" ht="24" customHeight="1">
      <c r="A240" s="15" t="s">
        <v>457</v>
      </c>
      <c r="B240" s="3" t="s">
        <v>458</v>
      </c>
      <c r="C240" s="26">
        <v>5</v>
      </c>
      <c r="D240" s="35">
        <v>0</v>
      </c>
      <c r="E240" s="53">
        <f t="shared" si="4"/>
        <v>0</v>
      </c>
    </row>
    <row r="241" spans="1:5" ht="21" customHeight="1">
      <c r="A241" s="44" t="s">
        <v>459</v>
      </c>
      <c r="B241" s="4" t="s">
        <v>460</v>
      </c>
      <c r="C241" s="26">
        <v>5</v>
      </c>
      <c r="D241" s="35">
        <v>0</v>
      </c>
      <c r="E241" s="53">
        <f t="shared" si="4"/>
        <v>0</v>
      </c>
    </row>
    <row r="242" spans="1:5" ht="21" customHeight="1">
      <c r="A242" s="44" t="s">
        <v>461</v>
      </c>
      <c r="B242" s="4" t="s">
        <v>462</v>
      </c>
      <c r="C242" s="26">
        <v>5</v>
      </c>
      <c r="D242" s="35">
        <v>0</v>
      </c>
      <c r="E242" s="53">
        <f t="shared" si="4"/>
        <v>0</v>
      </c>
    </row>
    <row r="243" spans="1:5" ht="24" customHeight="1">
      <c r="A243" s="44" t="s">
        <v>463</v>
      </c>
      <c r="B243" s="4" t="s">
        <v>464</v>
      </c>
      <c r="C243" s="26">
        <v>5</v>
      </c>
      <c r="D243" s="35">
        <v>0</v>
      </c>
      <c r="E243" s="53">
        <f t="shared" si="4"/>
        <v>0</v>
      </c>
    </row>
    <row r="244" spans="1:5" ht="54" customHeight="1">
      <c r="A244" s="47"/>
      <c r="C244" s="61" t="s">
        <v>465</v>
      </c>
      <c r="D244" s="61"/>
      <c r="E244" s="55">
        <f>SUM(E16:E243)</f>
        <v>0</v>
      </c>
    </row>
    <row r="245" spans="1:5" ht="21" customHeight="1">
      <c r="A245" s="47"/>
      <c r="E245" s="45"/>
    </row>
    <row r="246" spans="1:5" ht="21" customHeight="1">
      <c r="A246" s="62" t="s">
        <v>466</v>
      </c>
      <c r="B246" s="63"/>
      <c r="C246" s="63"/>
      <c r="D246" s="63"/>
      <c r="E246" s="64"/>
    </row>
    <row r="247" spans="1:5" ht="21" customHeight="1">
      <c r="A247" s="62" t="s">
        <v>467</v>
      </c>
      <c r="B247" s="63"/>
      <c r="C247" s="63"/>
      <c r="D247" s="63"/>
      <c r="E247" s="64"/>
    </row>
    <row r="248" spans="1:5" ht="21" customHeight="1">
      <c r="A248" s="62" t="s">
        <v>468</v>
      </c>
      <c r="B248" s="63"/>
      <c r="C248" s="63"/>
      <c r="D248" s="63"/>
      <c r="E248" s="64"/>
    </row>
    <row r="249" spans="1:5" ht="21" customHeight="1">
      <c r="A249" s="62" t="s">
        <v>470</v>
      </c>
      <c r="B249" s="63"/>
      <c r="C249" s="63"/>
      <c r="D249" s="63"/>
      <c r="E249" s="64"/>
    </row>
    <row r="250" spans="1:5" ht="21" customHeight="1" thickBot="1">
      <c r="A250" s="58" t="s">
        <v>469</v>
      </c>
      <c r="B250" s="59"/>
      <c r="C250" s="59"/>
      <c r="D250" s="59"/>
      <c r="E250" s="60"/>
    </row>
  </sheetData>
  <mergeCells count="18">
    <mergeCell ref="A13:E13"/>
    <mergeCell ref="A2:E2"/>
    <mergeCell ref="A8:E8"/>
    <mergeCell ref="A9:E9"/>
    <mergeCell ref="A10:E10"/>
    <mergeCell ref="A11:E11"/>
    <mergeCell ref="A12:E12"/>
    <mergeCell ref="A1:E1"/>
    <mergeCell ref="A3:B3"/>
    <mergeCell ref="A5:E5"/>
    <mergeCell ref="A6:E6"/>
    <mergeCell ref="A7:E7"/>
    <mergeCell ref="A250:E250"/>
    <mergeCell ref="C244:D244"/>
    <mergeCell ref="A246:E246"/>
    <mergeCell ref="A247:E247"/>
    <mergeCell ref="A248:E248"/>
    <mergeCell ref="A249:E249"/>
  </mergeCells>
  <phoneticPr fontId="2" type="noConversion"/>
  <pageMargins left="0.7" right="0.7" top="0.75" bottom="0.75" header="0.3" footer="0.3"/>
  <pageSetup paperSize="256" scale="36" fitToHeight="4" orientation="portrait" horizontalDpi="203" verticalDpi="203" r:id="rId1"/>
  <rowBreaks count="3" manualBreakCount="3">
    <brk id="79" max="7" man="1"/>
    <brk id="145" max="7" man="1"/>
    <brk id="18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Summerset Price List</vt:lpstr>
      <vt:lpstr>'2025 Summerset Price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Murietta</dc:creator>
  <cp:keywords/>
  <dc:description/>
  <cp:lastModifiedBy>Heather Tyler</cp:lastModifiedBy>
  <cp:revision/>
  <dcterms:created xsi:type="dcterms:W3CDTF">2023-11-28T19:43:38Z</dcterms:created>
  <dcterms:modified xsi:type="dcterms:W3CDTF">2026-02-11T20:34:21Z</dcterms:modified>
  <cp:category/>
  <cp:contentStatus/>
</cp:coreProperties>
</file>